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MG01" sheetId="1" r:id="rId4"/>
    <sheet state="visible" name="Valor estimado" sheetId="2" r:id="rId5"/>
    <sheet state="visible" name="Complementos" sheetId="3" r:id="rId6"/>
  </sheets>
  <definedNames/>
  <calcPr/>
  <pivotCaches>
    <pivotCache cacheId="0" r:id="rId7"/>
    <pivotCache cacheId="1" r:id="rId8"/>
  </pivotCaches>
  <extLst>
    <ext uri="GoogleSheetsCustomDataVersion2">
      <go:sheetsCustomData xmlns:go="http://customooxmlschemas.google.com/" r:id="rId9" roundtripDataChecksum="5a/KVkCNXCkFmxI/PN4TAkCbkSkNzXPasNK738RGEJ8="/>
    </ext>
  </extLst>
</workbook>
</file>

<file path=xl/sharedStrings.xml><?xml version="1.0" encoding="utf-8"?>
<sst xmlns="http://schemas.openxmlformats.org/spreadsheetml/2006/main" count="4676" uniqueCount="1023">
  <si>
    <t>LOTE 822 - (Fevereiro'26) - BRMG01 - Especialista</t>
  </si>
  <si>
    <t>QUANTIDADE</t>
  </si>
  <si>
    <t>VALOR REF.</t>
  </si>
  <si>
    <t>21 GAYLORDS</t>
  </si>
  <si>
    <t>Tipo</t>
  </si>
  <si>
    <t>Grupo</t>
  </si>
  <si>
    <t>Código ML</t>
  </si>
  <si>
    <t>Código RZ</t>
  </si>
  <si>
    <t>Qtd</t>
  </si>
  <si>
    <t>Condição
(Grade)</t>
  </si>
  <si>
    <t>Descrição do Item</t>
  </si>
  <si>
    <t>Valor Unit</t>
  </si>
  <si>
    <t>Valor Total</t>
  </si>
  <si>
    <t>Vertical</t>
  </si>
  <si>
    <t>Categoria</t>
  </si>
  <si>
    <t>Subcategoria</t>
  </si>
  <si>
    <t xml:space="preserve">Origem </t>
  </si>
  <si>
    <t>Especialista</t>
  </si>
  <si>
    <t>DWCK41952</t>
  </si>
  <si>
    <t>RZ-923283</t>
  </si>
  <si>
    <t>C</t>
  </si>
  <si>
    <t>Maxi Baby Cadeira De Alimentação Portátil Bebê Honey Cinza</t>
  </si>
  <si>
    <t>T &amp; B</t>
  </si>
  <si>
    <t>Bebês</t>
  </si>
  <si>
    <t>Alimentação e Amamentação</t>
  </si>
  <si>
    <t>RETURN</t>
  </si>
  <si>
    <t>VFLC88706</t>
  </si>
  <si>
    <t>RZ-940025</t>
  </si>
  <si>
    <t>E</t>
  </si>
  <si>
    <t>Vichy Neovadiol Pós Menopausa - Creme Dia Nutritivo Antiflacidez, Reafirmante 50g</t>
  </si>
  <si>
    <t>BEAUTY</t>
  </si>
  <si>
    <t>Beleza e Cuidado Pessoal</t>
  </si>
  <si>
    <t>Cuidados com a Pele</t>
  </si>
  <si>
    <t>ITDN72205</t>
  </si>
  <si>
    <t>Kit 12 Cuecas Masculinas Boxer Polo Wear</t>
  </si>
  <si>
    <t>FASHION</t>
  </si>
  <si>
    <t>Calçados, Roupas e Bolsas</t>
  </si>
  <si>
    <t>Moda Íntima e Lingerie</t>
  </si>
  <si>
    <t>PMLZ14506</t>
  </si>
  <si>
    <t>Jogo De Panelas Ceraflame Cerâmica Duo Smart 5 Pç Chocolate Ceraflame</t>
  </si>
  <si>
    <t>FURNISHING &amp; HOUSEWARE</t>
  </si>
  <si>
    <t>Casa, Móveis e Decoração</t>
  </si>
  <si>
    <t>Cozinha</t>
  </si>
  <si>
    <t>BNLS40830</t>
  </si>
  <si>
    <t>B</t>
  </si>
  <si>
    <t>Variações Sobre O Prazer: Va Edição Biblioteca Rubem Alves, De Rubem Alves. Editorial Paidós, Capa Mole, Edição 3 Em Português, 2025</t>
  </si>
  <si>
    <t>ENTERTAINMENT</t>
  </si>
  <si>
    <t>Livros, Revistas e Comics</t>
  </si>
  <si>
    <t>Livros Físicos</t>
  </si>
  <si>
    <t>SJIT67789</t>
  </si>
  <si>
    <t>Kit 4 Cuecas Masculinas Boxer Cotton Calvin Klein</t>
  </si>
  <si>
    <t>WKSZ82284</t>
  </si>
  <si>
    <t>Tênis Feminino Esportivo Boost Run Com Forro Têxtil adidas</t>
  </si>
  <si>
    <t>Calçados</t>
  </si>
  <si>
    <t>MVIV46394</t>
  </si>
  <si>
    <t>Máscara Com Ação Anti-porosidade Para Cabelos Coloridos Sensíveis Ou Danificados De Médios A Grossos, Nutre E Protege A Cor, Chroma Absolu Chroma Filler, Kérastase, 200ml</t>
  </si>
  <si>
    <t>Cuidados com o Cabelo</t>
  </si>
  <si>
    <t>MDSC65234</t>
  </si>
  <si>
    <t>RZ-934067</t>
  </si>
  <si>
    <t>Bebê Conforto Grid 0 A 13kg Galzerano Cor Preto Liso Black</t>
  </si>
  <si>
    <t>Passeio do Bebê</t>
  </si>
  <si>
    <t>ACEH77176</t>
  </si>
  <si>
    <t>RZ-923299</t>
  </si>
  <si>
    <t>Piscina Retangular 5000l Botafogo Pvc Azul Para 7 Pessoas Liso</t>
  </si>
  <si>
    <t>CONSTRUCTION &amp; INDUSTRY</t>
  </si>
  <si>
    <t>Jardim e Ar Livre</t>
  </si>
  <si>
    <t>BPUI47440</t>
  </si>
  <si>
    <t>Modulo Amplificador Taramps Ts1200x4 2 Ohms 1200w Potencia Som Automotivo Alto Falante Driver Super Tweeter Entrada Rca 4 Canais Estereo Crossover Hpl Lpf Full Conexao Bridge Branco Carro Camionete</t>
  </si>
  <si>
    <t>VEHICLE PARTS &amp; ACCESSORIES</t>
  </si>
  <si>
    <t>Acessórios para Veículos</t>
  </si>
  <si>
    <t>Som Automotivo</t>
  </si>
  <si>
    <t>XGNO52697</t>
  </si>
  <si>
    <t>Tênis Masculino Reverso 2 Olympikus Branco Liso 39 Br</t>
  </si>
  <si>
    <t>OBAF77294</t>
  </si>
  <si>
    <t>Medidor De Pressão Arterial De Braço Complete Com Ecg Hem-7530t1 Omron</t>
  </si>
  <si>
    <t>HEALTH</t>
  </si>
  <si>
    <t>Saúde</t>
  </si>
  <si>
    <t>Cuidado da Saúde</t>
  </si>
  <si>
    <t>YMMB05896</t>
  </si>
  <si>
    <t>Conjunto 6 Taças Cristal Bohemia Cocktail 280ml</t>
  </si>
  <si>
    <t>UUCL77084</t>
  </si>
  <si>
    <t>RZ-923297</t>
  </si>
  <si>
    <t>D</t>
  </si>
  <si>
    <t>Calça Casual Masculina Tito Com Elasticidade Leve Reserva</t>
  </si>
  <si>
    <t>Calças</t>
  </si>
  <si>
    <t>RVKT07532</t>
  </si>
  <si>
    <t>Jeans Sawary Feminino Índigo Algodão Wide Leg 281604 Índigo Liso 42</t>
  </si>
  <si>
    <t>TXCY04734</t>
  </si>
  <si>
    <t>Tenis New Balance Fresh Foam X Kaiha Road Feminino</t>
  </si>
  <si>
    <t>XUNA01648</t>
  </si>
  <si>
    <t>Secador De Cabelos Philco Biv 2200w Psc2350 Íons Tourmaline Rosa</t>
  </si>
  <si>
    <t>Artefatos para Cabelo</t>
  </si>
  <si>
    <t>XXRX56113</t>
  </si>
  <si>
    <t>Monitor De Pressão Arterial Profissional Hbp-1120-br Omron</t>
  </si>
  <si>
    <t>EEHE91280</t>
  </si>
  <si>
    <t>Bicicleta Infantil Verden Casa Magica Da Gabby Aro 12 Cor Verde Tiffany Tamanho Do Quadro Único</t>
  </si>
  <si>
    <t>SPORTS</t>
  </si>
  <si>
    <t>Esportes e Fitness</t>
  </si>
  <si>
    <t>Ciclismo</t>
  </si>
  <si>
    <t>XWPE48728</t>
  </si>
  <si>
    <t>Vestido Farm Feminino  Canto Dos Passaros Rosa Luna</t>
  </si>
  <si>
    <t>Vestidos</t>
  </si>
  <si>
    <t>WKSZ78690</t>
  </si>
  <si>
    <t>Tênis Casual Feminino 25-65403 Comfortflex Preto - 05 Lisa 36 Br</t>
  </si>
  <si>
    <t>GMTS78268</t>
  </si>
  <si>
    <t>Mangueira Jardim 50 M Verde 3/4 3 Camadas Tramontina</t>
  </si>
  <si>
    <t>AMNP43657</t>
  </si>
  <si>
    <t>Garrafa Térmica Aerolight Flip Straw 473 Ml Rose Quartz Stanley</t>
  </si>
  <si>
    <t>Camping, Caça e Pesca</t>
  </si>
  <si>
    <t>JUOZ40784</t>
  </si>
  <si>
    <t>Nutri Whey Protein Pouch Chocolate 900g Integralmédica</t>
  </si>
  <si>
    <t>Suplementos Alimentares</t>
  </si>
  <si>
    <t>HKYT32216</t>
  </si>
  <si>
    <t>Mala De Bordo Pequena Havana Swiss Move Cor Vinho</t>
  </si>
  <si>
    <t>Malas e Bolsas</t>
  </si>
  <si>
    <t>BIIN44509</t>
  </si>
  <si>
    <t>Grade De Porta Safety 1st, Stop Gate, Black</t>
  </si>
  <si>
    <t>Segurança para Bebê</t>
  </si>
  <si>
    <t>RZ-938019</t>
  </si>
  <si>
    <t>EWTJ17314</t>
  </si>
  <si>
    <t>Anacapri Tênis C306030002 Prateado Liso 35 Br</t>
  </si>
  <si>
    <t>BMWG16111</t>
  </si>
  <si>
    <t>Tênis De Corrida Feminino Runfalcon 5 adidas Owhite/prelsc/dshgry Lisa 37 Br</t>
  </si>
  <si>
    <t>PZJI41877</t>
  </si>
  <si>
    <t>RZ-923291</t>
  </si>
  <si>
    <t>Cadeira De Carro Infantil 0 A 36kg Elite 4 Em 1 - Maxi Baby - Preto</t>
  </si>
  <si>
    <t>FEOH71843</t>
  </si>
  <si>
    <t>Panela De Pressão Vancouver 20582620 Em Alumínio Com Revestimento Interno E Externo Antiaderente Grafite Tramontina</t>
  </si>
  <si>
    <t>UWNV58318</t>
  </si>
  <si>
    <t>adidas Turnaround Sem Gênero Js0004 Core Black/cloud White/core Black Liso 40 Br</t>
  </si>
  <si>
    <t>POQV78186</t>
  </si>
  <si>
    <t>Calca Jeans Sawary Reta_281037</t>
  </si>
  <si>
    <t>EZII23495</t>
  </si>
  <si>
    <t>Calca Jeans Sawary Wide Leg_279948 Preto Liso 46</t>
  </si>
  <si>
    <t>OQSJ58095</t>
  </si>
  <si>
    <t>Chaleira Em Aço Inox Com Fundo Triplo Cabo Preto 1,5 L Tramontina</t>
  </si>
  <si>
    <t>CVOB78223</t>
  </si>
  <si>
    <t>Lavadora De Alta Pressão Kärcher K5 Motor A Indução 2.100 Psi/libras 360 L/h 1.900 W Com Lança Turbo E Lança Leque 127v</t>
  </si>
  <si>
    <t>Ferramentas</t>
  </si>
  <si>
    <t>Ferramentas Elétricas</t>
  </si>
  <si>
    <t>VHDQ11441</t>
  </si>
  <si>
    <t>Bebê Conforto Grid Preto Para Duolee E Bali - Galzerano</t>
  </si>
  <si>
    <t>MRUB84029</t>
  </si>
  <si>
    <t>Mala Média Vegas 3.0 Samsonite Azul Escuro Liso</t>
  </si>
  <si>
    <t>KPQQ15553</t>
  </si>
  <si>
    <t>Sapato Mocassim Feminino 2561331-1 Em Couro Comfortflex Almond - 01 34 Br</t>
  </si>
  <si>
    <t>HALQ65537</t>
  </si>
  <si>
    <t>Jaqueta Masc. Nylon Peluciada Red Nose Adulto 9560046 Cinza Gg Lisa</t>
  </si>
  <si>
    <t>Agasalhos</t>
  </si>
  <si>
    <t>PGIU84541</t>
  </si>
  <si>
    <t>Cadeirinha Cosco Kids, Tour, 9 A 36 Kg, Cinza E Preto Cor Sólida</t>
  </si>
  <si>
    <t>QADS64380</t>
  </si>
  <si>
    <t>Fechadura Prata Eletrônica Digital De Embutir Sl135 Papaiz</t>
  </si>
  <si>
    <t>Segurança para Casa</t>
  </si>
  <si>
    <t>XKYG88185</t>
  </si>
  <si>
    <t>Jogo De Tabuleiro War Vikings Grow</t>
  </si>
  <si>
    <t>Brinquedos e Hobbies</t>
  </si>
  <si>
    <t>Jogos de Tabuleiro e Cartas</t>
  </si>
  <si>
    <t>XUDD86690</t>
  </si>
  <si>
    <t>Lavadora Alta Pressão Lava Jato Uws2250 Lava Car Electrolux 2250psi Com 1800w Potencia Ultrawash Com Dispenser Detergente Integrado Alça Retrátil</t>
  </si>
  <si>
    <t>FMRQ09763</t>
  </si>
  <si>
    <t>Fechadura Digital Embutir Cartão Senha Fr 320 Intelbras Preto</t>
  </si>
  <si>
    <t>WJEJ33073</t>
  </si>
  <si>
    <t>Módulo Interno Videoporteiro Iv 4000 Hs In Branco Intelbras 127/220v</t>
  </si>
  <si>
    <t>QADS64379</t>
  </si>
  <si>
    <t>Fechadura Digital Com Biometria Embutir Preta Sl135 Papaiz</t>
  </si>
  <si>
    <t>TIUO19883</t>
  </si>
  <si>
    <t>Livro Alice Através Do Espelho(classic Edition), De Carroll, Lewis. Editora Darkside Entretenimento Ltda Epp, Capa Dura (2021)</t>
  </si>
  <si>
    <t>LHPZ17712</t>
  </si>
  <si>
    <t>Video Porteiro Ivr 1010 Branco E Preto Intelbras 110v/220v</t>
  </si>
  <si>
    <t>PDOM58704</t>
  </si>
  <si>
    <t>Lego Ninjago Robô Elemental Do Fogo Do Kai 71808 322</t>
  </si>
  <si>
    <t>Brinquedos de Montar</t>
  </si>
  <si>
    <t>DNSB87357</t>
  </si>
  <si>
    <t>Lavadora De Alta Pressão Electrolux 1850psi 1500w Potência Com Aplicador De Detergente Powerwash Ews1850 Lava Jato Lava Car Cinza 127v 60 Hz</t>
  </si>
  <si>
    <t>PNGJ08627</t>
  </si>
  <si>
    <t>Lavadora De Alta Pressão Kärcher K2 Plus 1740 Psi/libras 1400 W 300 L/h Com Lança De Jato Leque Regulável 127v</t>
  </si>
  <si>
    <t>WCBM13277</t>
  </si>
  <si>
    <t>Desobstruidora De Alta Pressão Wap Ousada Plus 2200 Ultra 1500w Com 1750psi</t>
  </si>
  <si>
    <t>QMVJ83285</t>
  </si>
  <si>
    <t>Livro O Conde De Monte Cristo Edição Bolso De Luxo De Alexandre Dumas Capa Dura Em Português 2012 Editora Clássicos Zahar</t>
  </si>
  <si>
    <t>GLVG03176</t>
  </si>
  <si>
    <t>Escova Secadora, Mondial, 1300w - Es-50</t>
  </si>
  <si>
    <t>SHSB88694</t>
  </si>
  <si>
    <t>Kit Com 10 Cuecas Slip Go Tagless Masculina Zorba</t>
  </si>
  <si>
    <t>HJEZ90686</t>
  </si>
  <si>
    <t>Creme Cicaplast Baby B5 Para Assaduras 40ml La Roche-posay Neutra</t>
  </si>
  <si>
    <t>SRMU21198</t>
  </si>
  <si>
    <t>Idôle Lancôme, Perfume Feminino Eau De Parfum Chipre Floral Com Rosas Centifolia, Damascena E Jasmim, 100ml</t>
  </si>
  <si>
    <t>Perfumes</t>
  </si>
  <si>
    <t>JGRR99347</t>
  </si>
  <si>
    <t>Cortador De Cabelos Hair Stylo Mondial Preto/prata Cr-02 Prata/preto 127v</t>
  </si>
  <si>
    <t>PWFJ56761</t>
  </si>
  <si>
    <t>Condicionador Reparador Para Cabelos Danificados E Com Química Ação Antifrizz E Hidratação Kera Solutions Dercos Vichy 200ml</t>
  </si>
  <si>
    <t>YNOH32743</t>
  </si>
  <si>
    <t>Tênis Casual Masculino Poseidon Olympikus</t>
  </si>
  <si>
    <t>AIOW03698</t>
  </si>
  <si>
    <t>Massageador Portátil Fisio Tens Control Anvisa Eletrochoque Cor Cinza 127/220v</t>
  </si>
  <si>
    <t>Massagem</t>
  </si>
  <si>
    <t>WWAK46024</t>
  </si>
  <si>
    <t>Martelete Force Pmt01 900w Impacto 3j 1400rpm Philco Cor Azul E Preto</t>
  </si>
  <si>
    <t>VYNP05686</t>
  </si>
  <si>
    <t>Escada Articulada 4x2 Alumínio 13 Posições 2,31m  Reisam</t>
  </si>
  <si>
    <t>Construção</t>
  </si>
  <si>
    <t>Acessórios de Construção</t>
  </si>
  <si>
    <t>YMIL07407</t>
  </si>
  <si>
    <t>Sapato Scarpin Feminino Clássico Salto Médio Vizzano</t>
  </si>
  <si>
    <t>HAON76141</t>
  </si>
  <si>
    <t>Jogo Da Vida Estrela</t>
  </si>
  <si>
    <t>USJD55476</t>
  </si>
  <si>
    <t>Tênis Casual Feminino Courtblock Bold adidas</t>
  </si>
  <si>
    <t>MWXT84375</t>
  </si>
  <si>
    <t>Modulo Taramps Hd 3000 3000w Rms 4 Ohm Amplificador Automotivo Som Carro Trio Goiano Caixa Bob Trio Porta Mala Subwoofer... Branco</t>
  </si>
  <si>
    <t>OXZD54078</t>
  </si>
  <si>
    <t>Sapatênis Masculino Casual Pgd Fibertech 170422 Pegada Preto Liso 42 Br</t>
  </si>
  <si>
    <t>XOCS35651</t>
  </si>
  <si>
    <t>Aparelho De Pressão Arterial De Braço Hem-7142 Omron</t>
  </si>
  <si>
    <t>GWHA48147</t>
  </si>
  <si>
    <t>Boneca Da Coleção Barbie Astronaut 60th Anniversary</t>
  </si>
  <si>
    <t>Bonecos e Bonecas</t>
  </si>
  <si>
    <t>ZMJU97657</t>
  </si>
  <si>
    <t>Secador De Cabelos Mondial 2000w - Scn-11 Grafine/rose 220v</t>
  </si>
  <si>
    <t>CTGV47694</t>
  </si>
  <si>
    <t>Jogo De Jantar E Chá 20 Peças Unni Brisa Oxford Aw20-5903 Bege</t>
  </si>
  <si>
    <t>HMUE76796</t>
  </si>
  <si>
    <t>Sunny Boneco Patrulha Canina 1342 Skye Focos</t>
  </si>
  <si>
    <t>HVHC61887</t>
  </si>
  <si>
    <t>Livro Conecte Matemática Volume 2 De Iezzi Gelson Conecte Editorial Saraiva Capa Mole Em Português 2018</t>
  </si>
  <si>
    <t>MMMQ62142</t>
  </si>
  <si>
    <t>Kit De Mochila Com Rodinhas Hot Wheels Lancheira Ic42582hw Cor Preto Desenho Do Tecido Lisa</t>
  </si>
  <si>
    <t>FXHW68906</t>
  </si>
  <si>
    <t>Tramontina 6,0l Vancouver 24 Cm Grande Panela De Pressão</t>
  </si>
  <si>
    <t>RTKG92647</t>
  </si>
  <si>
    <t>Barbie Boneca Holiday Cabelo Loiro</t>
  </si>
  <si>
    <t>EPAO19638</t>
  </si>
  <si>
    <t>Chuteira Infantil Futsal Bravo Y-3.0 Penalty Chumbo-amarelo 30 Br</t>
  </si>
  <si>
    <t>Futebol</t>
  </si>
  <si>
    <t>GMHJ67649</t>
  </si>
  <si>
    <t>Tênis Esportivo Feminino Questar 3 adidas Preto Liso 37 Br</t>
  </si>
  <si>
    <t>ERZU24782</t>
  </si>
  <si>
    <t>Tênis Esportivo Kolosh E0427 Preto Lisa 36 Br</t>
  </si>
  <si>
    <t>BHJP72809</t>
  </si>
  <si>
    <t>Tênis Chuck Taylor Cano Longo Tecido All Star Vermelho/cru/preto Liso 34 Br</t>
  </si>
  <si>
    <t>AFNW15374</t>
  </si>
  <si>
    <t>Sandalias Havaianas Surfer Coast Fc</t>
  </si>
  <si>
    <t>WXZJ58599</t>
  </si>
  <si>
    <t>Scarpin Vz Pelica 1184-1718-7286 Preto Liso 37 Br</t>
  </si>
  <si>
    <t>KORB45006</t>
  </si>
  <si>
    <t>Máscara De Reconstrução Profunda Para Cabelos Danificados, Força E Elasticidade Résistance Thérapiste Kérastase 200ml</t>
  </si>
  <si>
    <t>SDKC96684</t>
  </si>
  <si>
    <t>Kit Cuecas Masculinas Slip Em Algodão Com 10 Unidades Lupo</t>
  </si>
  <si>
    <t>IKEY66401</t>
  </si>
  <si>
    <t>Kit Com 10 Cuecas Infantis Meninos Modelagem Boxer Mash</t>
  </si>
  <si>
    <t>QEDJ67534</t>
  </si>
  <si>
    <t>Câmera Ip Wifi Microfone Alto Falante Hd 1080p Hikvision Branco</t>
  </si>
  <si>
    <t>GVEN61530</t>
  </si>
  <si>
    <t>Livro Ilíada Por Homero E José Angeli 1ª Edição 2002 Português Editora Scipione</t>
  </si>
  <si>
    <t>CZMB22708</t>
  </si>
  <si>
    <t>Secador De Cabelos 2200w Psc2300 Motor Dc Philco Cor Vermelho</t>
  </si>
  <si>
    <t>JZES67228</t>
  </si>
  <si>
    <t>Kit Com 10 Cuecas Infantis Para Meninos Boxer Algodão Mash</t>
  </si>
  <si>
    <t>FUWM29148</t>
  </si>
  <si>
    <t>Tênis Feminino Angel 3 Olympikus Azul Liso 34</t>
  </si>
  <si>
    <t>BHND89653</t>
  </si>
  <si>
    <t>Lavadora De Alta Pressão Electrolux 1650psi 1400w De Potência Com Engate Rápido Easywash Lava Jato Qws1650</t>
  </si>
  <si>
    <t>UUKH61991</t>
  </si>
  <si>
    <t>Escova Rotativa philco Per02 1300w bivolt</t>
  </si>
  <si>
    <t>ZSSS97642</t>
  </si>
  <si>
    <t>Secador De Cabelos Mondial Juliette Scp-ju-02 Verde Oliva</t>
  </si>
  <si>
    <t>IKLC40470</t>
  </si>
  <si>
    <t>Kit Com 5 Camisetas Básicas Masculina Hering</t>
  </si>
  <si>
    <t>Camisas</t>
  </si>
  <si>
    <t>JPJQ42531</t>
  </si>
  <si>
    <t>Cadeira De Descanso E Balanço Funtime 18kgs Coruja Maxi Baby</t>
  </si>
  <si>
    <t>Brinquedos para Bebês</t>
  </si>
  <si>
    <t>ARDM68060</t>
  </si>
  <si>
    <t>Lavadora De Alta Pressão Kärcher Prática Black 1500psi 1400w 127v</t>
  </si>
  <si>
    <t>PSGE73451</t>
  </si>
  <si>
    <t>Câmera Inteligente Wi-fi Im5 Sc Full Hd Branca Intelbras Branco</t>
  </si>
  <si>
    <t>BFME90162</t>
  </si>
  <si>
    <t>Mochila C/ Rodas Estojo E Lancheira Stitch Disney Rosa Desenho Do Tecido Liso</t>
  </si>
  <si>
    <t>ZDPH80606</t>
  </si>
  <si>
    <t>Chinelo Masculino Dual Adulto Havaianas</t>
  </si>
  <si>
    <t>ZDPH25192</t>
  </si>
  <si>
    <t>Lavadora De Alta Pressão Compacta Wap Wl 1800 1400w 1500psi 360l/h 127v</t>
  </si>
  <si>
    <t>GXRQ08490</t>
  </si>
  <si>
    <t>Lavadora De Alta Pressão Kärcher Hd 585 Profi Portable 2.176 Psi/libras 500 L/h Uso Fixo (sem Rodas) Com Motor A Indução</t>
  </si>
  <si>
    <t>TTSA16888</t>
  </si>
  <si>
    <t>Modulo Taramps Hd 3000 2 Ohms Amplificador 3000w Hd3000 Potencia 3000 2ohm Digital Potencia Hd 3000 Rms Som Automotivo Carro Caminhonete</t>
  </si>
  <si>
    <t>RTDN98944</t>
  </si>
  <si>
    <t>Escova Secadora By Juliette, Mondial, 1300w - Es-ju-02</t>
  </si>
  <si>
    <t>ELWF97965</t>
  </si>
  <si>
    <t>Tênis Masculino E Feminino Club 5v5 Puma</t>
  </si>
  <si>
    <t>GUWD68779</t>
  </si>
  <si>
    <t>Lavadora De Alta Pressão Kärcher Prática Black 1500 Psi/libras 1400w 300l/h Com Aplicador De Detergente E Lança Regulável 220v</t>
  </si>
  <si>
    <t>FNEZ93398</t>
  </si>
  <si>
    <t>Triciclo Infantil Dobravel Vermelho E Preto Clingo</t>
  </si>
  <si>
    <t>Mini Veículos e Bicicletas</t>
  </si>
  <si>
    <t>FTNE20771</t>
  </si>
  <si>
    <t>Sandália Grendene Kids Homem Aranha Force- 23356</t>
  </si>
  <si>
    <t>FVNX63774</t>
  </si>
  <si>
    <t>Cafeteira Elétrica Desperta Contrast Caf338 Cadence Cor Preto 220v</t>
  </si>
  <si>
    <t>HOME ELECTRONICS</t>
  </si>
  <si>
    <t>Antiguidades e Coleções</t>
  </si>
  <si>
    <t>Antiguidades</t>
  </si>
  <si>
    <t>NFWV46683</t>
  </si>
  <si>
    <t>Massageador Elétrico Com Infravermelho 6 Em 1 Cor Branco/azul G-tech</t>
  </si>
  <si>
    <t>MNRP38010</t>
  </si>
  <si>
    <t>Disco De Equilíbrio Kikos Cor Preto</t>
  </si>
  <si>
    <t>Fitness e Musculação</t>
  </si>
  <si>
    <t>GIVX43089</t>
  </si>
  <si>
    <t>Tangle Teezer Ultimate Finisher 20cm Ferramenta Definitiva Cor Jet Black Preto-azeviche</t>
  </si>
  <si>
    <t>Artigos para Cabeleireiros</t>
  </si>
  <si>
    <t>GVIJ76173</t>
  </si>
  <si>
    <t>Câmera Inteligente Interna Im4 C + Micro-sd 32 Gb Intelbras Branco</t>
  </si>
  <si>
    <t>QGUG80242</t>
  </si>
  <si>
    <t>Chinelo Masculino Go Consistent Skechers Preto Geométrico 42 Br</t>
  </si>
  <si>
    <t>CIRW22194</t>
  </si>
  <si>
    <t>Pro Blaze Classic Co0608 Curto Sintético Feminino Branco Velho Cobre Metalico Amendoa Lisa 35 Br</t>
  </si>
  <si>
    <t>WLRI96650</t>
  </si>
  <si>
    <t>Scarpin Em Couro Usaflex Uc0101001</t>
  </si>
  <si>
    <t>QZRR97043</t>
  </si>
  <si>
    <t>Chuteira Infantil Futsal Matis Xxi Penalty Preto-dourado 36 Br</t>
  </si>
  <si>
    <t>XYEN71154</t>
  </si>
  <si>
    <t>Kit 10 Mash Boxer Masculino  Boxer Cotton 110.20 Preto / Cinza / Cinza Escuro / Verde P</t>
  </si>
  <si>
    <t>DSIE63291</t>
  </si>
  <si>
    <t>Chuteira Futsal Masculina Ginga Y-1 Penalty</t>
  </si>
  <si>
    <t>PAWU31253</t>
  </si>
  <si>
    <t>Relógio Analógico Berlim Dourado E Preto Masculino Dumont</t>
  </si>
  <si>
    <t>Joias e Relógios</t>
  </si>
  <si>
    <t>Relógios</t>
  </si>
  <si>
    <t>RIUC55359</t>
  </si>
  <si>
    <t>Quebra Cabeça 500 Peças Animais Marinhos Mimo Toys</t>
  </si>
  <si>
    <t>AQYF12372</t>
  </si>
  <si>
    <t>Kit Com 8 Cuecas Boxer Sem Costura Infantil Delrio Branco  Preto  Bic  Mescla Marimho Liso Gg</t>
  </si>
  <si>
    <t>XVFV12505</t>
  </si>
  <si>
    <t>Kit Com 8 Cuecas Boxer Sem Costura Infantil Delrio Branco  Preto  Bic  Mescla Marimho Liso G</t>
  </si>
  <si>
    <t>QBKE83216</t>
  </si>
  <si>
    <t>Chinelo Comfortflex 25-80401 Caqui - 3 Liso 38 Br</t>
  </si>
  <si>
    <t>TIDW12010</t>
  </si>
  <si>
    <t>Mantecorp Protetor Solar Pó Compacto Fps 50 - Tom Médio</t>
  </si>
  <si>
    <t>SMRL89735</t>
  </si>
  <si>
    <t>Tenis New Balance Masculino 460 V4</t>
  </si>
  <si>
    <t>XRQG23513</t>
  </si>
  <si>
    <t>Gáspea Grendene Kids Homem Aranha View Iii- 23380</t>
  </si>
  <si>
    <t>SMIP42701</t>
  </si>
  <si>
    <t>Rotulador Brother Pt-h110pk Portátil Pink</t>
  </si>
  <si>
    <t>Indústria e Comércio</t>
  </si>
  <si>
    <t>Equipamento para Comércios</t>
  </si>
  <si>
    <t>KVBX65129</t>
  </si>
  <si>
    <t>Fechadura Digital Eletrônica Resistente À Maresia Sl125 Papaiz Preto</t>
  </si>
  <si>
    <t>IOBM42481</t>
  </si>
  <si>
    <t>Creatina 100% Pura 300g Integralmedica - Força E Performance</t>
  </si>
  <si>
    <t>AHII75882</t>
  </si>
  <si>
    <t>Tênis Masculino Esportivo Mizuno Space 5 Branco Lisa 40 Br</t>
  </si>
  <si>
    <t>PONC03013</t>
  </si>
  <si>
    <t>Barbeador Elétrico Power Shave, Mondial, 5w - Be-02 Preto 127/220v</t>
  </si>
  <si>
    <t>ZNAD10116</t>
  </si>
  <si>
    <t>Conj Xíc De Café Com 6 Pires Bio Stoneware Boreal 120ml 353179101 Azul Liso</t>
  </si>
  <si>
    <t>VXQL64749</t>
  </si>
  <si>
    <t>Cadeirinha Tori Galzerano Reclinável P/ Carro - 0 A 10 Anos</t>
  </si>
  <si>
    <t>RHBI68733</t>
  </si>
  <si>
    <t>Kit Prato Fundo Tramontina Floralis 06 Peças</t>
  </si>
  <si>
    <t>MRQI74831</t>
  </si>
  <si>
    <t>Penalty Bola Futsal Lider Xxv Cor Branco-laranja-preto</t>
  </si>
  <si>
    <t>SYTW60596</t>
  </si>
  <si>
    <t>Andador Infantil Musical Para Bebê Maxi Baby La Bamba Cor Rosa</t>
  </si>
  <si>
    <t>Andadores e Mini Veículos</t>
  </si>
  <si>
    <t>JUIE98327</t>
  </si>
  <si>
    <t>Prato De Massa Orgânico Greenery Verde Porto Brasil 28cm 4 Unidades</t>
  </si>
  <si>
    <t>ROHH54786</t>
  </si>
  <si>
    <t xml:space="preserve">Calça Jeans Feminina Boot Cut Sawary </t>
  </si>
  <si>
    <t>RLJB86309</t>
  </si>
  <si>
    <t>Lavadora De Alta Pressão Electrolux 1850psi 1500w Potência Com Aplicador De Detergente Powerwash Ews1850 Lava Jato Lava Car</t>
  </si>
  <si>
    <t>ICYY39057</t>
  </si>
  <si>
    <t>Tênis Feminino Break Start Low adidas Core Black Liso 39 Br</t>
  </si>
  <si>
    <t>MJJQ85314</t>
  </si>
  <si>
    <t>Cosco Kids, Cadeirinha Tour, 9 A 36 Kg, Preto Bronze</t>
  </si>
  <si>
    <t>YCIM66878</t>
  </si>
  <si>
    <t>Burigotto Cadeira De Refeição Poke Polar Branca</t>
  </si>
  <si>
    <t>ERSM35468</t>
  </si>
  <si>
    <t>Aparelho De Jantar E Chá 30 Peças Oxford Flat Samambaia</t>
  </si>
  <si>
    <t>TRZK06174</t>
  </si>
  <si>
    <t>Camera De Seguranca Residencial Wi-fi Tp-link Tapo C206 Branco</t>
  </si>
  <si>
    <t>PDLJ29944</t>
  </si>
  <si>
    <t>Câmera De Segurança Externa 360° Wi-fi Tp-link Full Hd Tapo C500 Com Pan/tilt Branco</t>
  </si>
  <si>
    <t>FHCP98992</t>
  </si>
  <si>
    <t>Secador De Cabelos Mondial 2000w - Scn-11 Grafine/rose 127v</t>
  </si>
  <si>
    <t>FUNL72088</t>
  </si>
  <si>
    <t>Capacete Race Tech Sector Nhac Verde Desenho Nhac Tamanho Do Capacete 56 Brilhante</t>
  </si>
  <si>
    <t>Aces. de Motos e Quadriciclos</t>
  </si>
  <si>
    <t>YYMA77944</t>
  </si>
  <si>
    <t>Piscina Estruturada 4000l Botafogo Retangular Alumínio Pvc Azul Liso</t>
  </si>
  <si>
    <t>WQQX06188</t>
  </si>
  <si>
    <t>Chuteira Masculina Futsal Predator Club adidas Cblack/grefou/lucred 42 Br</t>
  </si>
  <si>
    <t>ZBJT87678</t>
  </si>
  <si>
    <t>Aspirador De Pó Vertical Home Perfect Clean 1200w 1l Preto E Cinza Elgin</t>
  </si>
  <si>
    <t>Limpeza Automotiva</t>
  </si>
  <si>
    <t>MRUB61684</t>
  </si>
  <si>
    <t>Livro Marcha Criança Ciências 3º Ano De Teresa Maria Marcha Criança Capa Mole Em Português 2022 Editora Scipione Didáticos</t>
  </si>
  <si>
    <t>LBLU72192</t>
  </si>
  <si>
    <t>Câmera De Vídeo Wi-fi Intelbras Im3 C Microsd 32gb Branco</t>
  </si>
  <si>
    <t>UCKV12902</t>
  </si>
  <si>
    <t>Tênis Masculino Vl Court 3.0 adidas</t>
  </si>
  <si>
    <t>WEGV63145</t>
  </si>
  <si>
    <t>Máquina De Gelo Turbo Ice Premium, Mondial, 120w - Mg-12-gi</t>
  </si>
  <si>
    <t>Gastronomia e Hotelaria</t>
  </si>
  <si>
    <t>IZVR16646</t>
  </si>
  <si>
    <t>Sapato Feminino Scarpin Preto Vizzano</t>
  </si>
  <si>
    <t>RTNR36550</t>
  </si>
  <si>
    <t>Aparelho De Jantar E Chá 30 Peças Oxford Unni Brisa</t>
  </si>
  <si>
    <t>WDFT64435</t>
  </si>
  <si>
    <t>Polo Piquet Pima Reserva</t>
  </si>
  <si>
    <t>Camisetas e Regatas</t>
  </si>
  <si>
    <t>JOZI05376</t>
  </si>
  <si>
    <t>Sandalia Vz Pelica 6506-106-7286</t>
  </si>
  <si>
    <t>MBFQ09763</t>
  </si>
  <si>
    <t>Jogo De Tabuleiro Monopoly Grab &amp; Go - Hasbro F8256</t>
  </si>
  <si>
    <t>WRXM92550</t>
  </si>
  <si>
    <t>Chinelo Casual Masc Power 2.0 Solado De Borracha Havaianas</t>
  </si>
  <si>
    <t>RAUN76875</t>
  </si>
  <si>
    <t>Tênis Vizzano Casual Feminino Np Floather Madri Branco Liso 38 Br</t>
  </si>
  <si>
    <t>ALXG98423</t>
  </si>
  <si>
    <t>Câmera Segurança Wi-fi Tp-link Tapo Tc40 V.128 Noturna 1080p Cor Branco</t>
  </si>
  <si>
    <t>WTKL52785</t>
  </si>
  <si>
    <t>Parafusadeira Philco Ppf21m Maleta + Fenda E Philips</t>
  </si>
  <si>
    <t>RULH58855</t>
  </si>
  <si>
    <t>Tênis Feminino Break Start Low adidas Branco Com Cinza E Rosa Liso 36 Br</t>
  </si>
  <si>
    <t>MQEW53074</t>
  </si>
  <si>
    <t>Parafusadeira Philco Force 3 Em 1 Ppf120mf Com Maleta De Acessórios 1500rpm Bivolt Azul 127/220v</t>
  </si>
  <si>
    <t>HNYZ51518</t>
  </si>
  <si>
    <t>Jogo De Soquetes Sextavados Encaixe 1/2  22 Peças Tramontina</t>
  </si>
  <si>
    <t>Caixas e Organizadores</t>
  </si>
  <si>
    <t>NBJH94774</t>
  </si>
  <si>
    <t>Monitor De Pressão Arterial De Braço Prime Hem-7346t Omron Branco</t>
  </si>
  <si>
    <t>REAB12178</t>
  </si>
  <si>
    <t>Jeans Sawary Feminino Preto Algodão Wide Leg 281665 Preto Liso 36</t>
  </si>
  <si>
    <t>HSCX87666</t>
  </si>
  <si>
    <t>Safety 1st, Berço Mini Play, Grey Denim Cinza</t>
  </si>
  <si>
    <t>Quarto do Bebê</t>
  </si>
  <si>
    <t>JKHH85351</t>
  </si>
  <si>
    <t>Tênis Casual Feminino Nyx Olympikus Rosa/branco Texturizado 39 Br</t>
  </si>
  <si>
    <t>JKOZ18993</t>
  </si>
  <si>
    <t>Prancha Progressiva Ultra Liss Pro 250°c P-02-pro Tecnologia Mch Prata Mondial 127/220v</t>
  </si>
  <si>
    <t>ZEBW07773</t>
  </si>
  <si>
    <t>Calça Jeans Sawary Feminino Algodão Índigo Reta_281617 Índigo Liso 42</t>
  </si>
  <si>
    <t>QXSU46743</t>
  </si>
  <si>
    <t>Mochila 12 Patrulha Canina Chase Passeio 15370 Xeryus Cor 6-azul</t>
  </si>
  <si>
    <t>FXHW34650</t>
  </si>
  <si>
    <t>Bola Futsal Penalty Rx 200 Xxiii - Tamanho Único Cor Amarelo Branco/amarelo Versão Xxiii</t>
  </si>
  <si>
    <t>ULLZ72486</t>
  </si>
  <si>
    <t>Tênis Chuck Taylor Cano Curto Tecido All Star Preto/vermelho Liso 38 Br</t>
  </si>
  <si>
    <t>IVUV94204</t>
  </si>
  <si>
    <t>Chuteira De Campo Masculina Brasil 70 Y-1 Penalty</t>
  </si>
  <si>
    <t>AOEI92955</t>
  </si>
  <si>
    <t>Aparador De Grama Bipartido Tramontina Apb1000t</t>
  </si>
  <si>
    <t>Ferramentas para Jardim</t>
  </si>
  <si>
    <t>DMLI09181</t>
  </si>
  <si>
    <t>Tênis Masculino Caven 2.0 Puma Puma Black-puma White-puma Silver Geométrico 41 Br</t>
  </si>
  <si>
    <t>Tênis</t>
  </si>
  <si>
    <t>NISS04995</t>
  </si>
  <si>
    <t>Tênis Masculino Caven 2.0 Puma Branco/azul Liso 44 Br</t>
  </si>
  <si>
    <t>MAMJ12449</t>
  </si>
  <si>
    <t>Aparelho De Jantar E Chá 30 Peças Mendi Marfim Oxford Cor Branco</t>
  </si>
  <si>
    <t>CXJN44131</t>
  </si>
  <si>
    <t>Mala De Viagem Bordo Pequena 360 4 Life 4 Sestini Cor Preto Lisa Listras</t>
  </si>
  <si>
    <t>UWWH27166</t>
  </si>
  <si>
    <t>Smart Câmera Bot Wi-fi 360° Positivo Casa Inteligente 2ª Geração, 1080p Full Hd, 15 Fps, Detecção De Movimentos, Visão Noturna, Áudio Bidirecional - Bivolt, Compatível Com Alexa Branco</t>
  </si>
  <si>
    <t>AHUM29549</t>
  </si>
  <si>
    <t>Assadeiras Jogo 6 Assadeiras De Vidro Com Tampa Cor Cinza - Marinex</t>
  </si>
  <si>
    <t>GXRQ44699</t>
  </si>
  <si>
    <t>Tênis Infantil Go Run Fast 4 Skechers</t>
  </si>
  <si>
    <t>TRUR41353</t>
  </si>
  <si>
    <t>Cadeira De Descanso Musical Urso Polar Até 18kgs Cor Cinza E Branco Maxi Baby</t>
  </si>
  <si>
    <t>NUOM36532</t>
  </si>
  <si>
    <t>Aparelho De Jantar E Chá Ryo Maresia 20 Peças Branco E Marrom Oxford</t>
  </si>
  <si>
    <t>NCVD11880</t>
  </si>
  <si>
    <t>Balança Digital De Bioimpedância De Corpo Inteiro Hbf-514 Omron Cinza</t>
  </si>
  <si>
    <t>NNWI14838</t>
  </si>
  <si>
    <t>Conjunto 6 Prato Raso Porto Brasil Cerâmica Orgânico Ammi Floral Lisa</t>
  </si>
  <si>
    <t>ZJAG97313</t>
  </si>
  <si>
    <t>Jogo C/ 6 Xícaras De Café C/ 6 Pires Bio Latte 120ml Porto Brasil Off White</t>
  </si>
  <si>
    <t>ZRFU75190</t>
  </si>
  <si>
    <t>Piscina 1000l Retangular Botafogo Azul Aço Resistente Pvc Lisa</t>
  </si>
  <si>
    <t>JHQX83926</t>
  </si>
  <si>
    <t>Bebê Conforto Cosco Kids, Wizz, 0 A 13kg, Preto</t>
  </si>
  <si>
    <t>RHLZ56291</t>
  </si>
  <si>
    <t>QXEO47694</t>
  </si>
  <si>
    <t>Cadeira De Refeição Safety 1st, Jelly, Grey</t>
  </si>
  <si>
    <t>BHND32665</t>
  </si>
  <si>
    <t>Jogo De 6 Pratos Rasos 27,5cm Oxford Ryo Maresia Cor Branco E Marrom Multicolor Liso</t>
  </si>
  <si>
    <t>SNTE32758</t>
  </si>
  <si>
    <t>Câmera Inteligente Im3 C Black Intelbras Preto</t>
  </si>
  <si>
    <t>CIVB43690</t>
  </si>
  <si>
    <t xml:space="preserve">Sapato Casual Feminino Scarpin Boneca Salto Alto Ramarim </t>
  </si>
  <si>
    <t>GBSC18929</t>
  </si>
  <si>
    <t>Porteiro Residencial Ipr 8010 Preto/branco Intelbras 127/220v</t>
  </si>
  <si>
    <t>RIEA06231</t>
  </si>
  <si>
    <t>Câmera De Segurança Wifi Tp-link Tapo C113 3mp 2k Alexa White Branco</t>
  </si>
  <si>
    <t>WLJX84797</t>
  </si>
  <si>
    <t>Box Treinador Avançado Fogo Fantasmagorico Pokemon Tcg Mega Evolução: Fogo Fantasmagórico Português</t>
  </si>
  <si>
    <t>GRNZ87106</t>
  </si>
  <si>
    <t>Secador De Cabelos Philco Psa3300 Íons Tourmaline 2100w Cor Cinza</t>
  </si>
  <si>
    <t>KTLL29698</t>
  </si>
  <si>
    <t>Eucerin Protetor Solar Facial Antimanchas Cor Média Fps 70 50ml, Pigment Control, Proteção Uva, Uvb E Luz Visível, Thiamidol</t>
  </si>
  <si>
    <t>ZQIZ33039</t>
  </si>
  <si>
    <t>Kit 6 Cuecas Slip Zorba Linea</t>
  </si>
  <si>
    <t>ZGQW87728</t>
  </si>
  <si>
    <t>Panela De Pressão 4.5l Inox Fundo Triplo Brava Tramontina Cor Prateado</t>
  </si>
  <si>
    <t>LMKJ92955</t>
  </si>
  <si>
    <t>Tênis Casual Feminino Crystal Cano Curto Ramarim Preto - 04 Liso 37 Br</t>
  </si>
  <si>
    <t>WCLN80647</t>
  </si>
  <si>
    <t>Kit 10 Cuecas Boxer Masculina Lupo Exclusiva</t>
  </si>
  <si>
    <t>SRUR77508</t>
  </si>
  <si>
    <t>Sapato Scarpin Vizzano Verniz Salto Grosso Alto</t>
  </si>
  <si>
    <t>KDCJ18668</t>
  </si>
  <si>
    <t>Tênis Feminino Duramo Speed 2 W adidas Cwhite/cybemt/crli Lisa 36 Br</t>
  </si>
  <si>
    <t>LYWH25280</t>
  </si>
  <si>
    <t>Tênis Casual Feminino Vl Court Base adidas</t>
  </si>
  <si>
    <t>MKIP95151</t>
  </si>
  <si>
    <t>Copo Térmico De Cerveja Stanley Matte Black Preto | 473ml</t>
  </si>
  <si>
    <t>EVIU44901</t>
  </si>
  <si>
    <t>Jogo De Assadeiras Brasil Em Alumínio Com Revestimento Antiaderente Starflon Max 3 Peças Cor Grafite Tramontina</t>
  </si>
  <si>
    <t>HAKS00886</t>
  </si>
  <si>
    <t>Furadeira Philco Force 650w 2800rpm Com Maleta Pfu01m Azul 127v</t>
  </si>
  <si>
    <t>SMIP62502</t>
  </si>
  <si>
    <t>Kit Mochila Rodinhas Lancheira Ic42472mn Turma Da Monica Cor Vermelho Desenho Do Tecido Lisa</t>
  </si>
  <si>
    <t>RAUN60327</t>
  </si>
  <si>
    <t>Desenho Geométrico - 9º Ano: Ideias E Imagens, De Jorge, Sonia Maria Gonçalves. Desenho Geométrico: Ideias E Imagens Editorial Saraiva Didáticos Em Português, 2022</t>
  </si>
  <si>
    <t>YOXK28573</t>
  </si>
  <si>
    <t>Mala De Viagem Bon-x Samsonite Média</t>
  </si>
  <si>
    <t>QBKE76398</t>
  </si>
  <si>
    <t>Câmera Reutilizável Kodak M35 Amarela - Nova - 35mm</t>
  </si>
  <si>
    <t>TECHNOLOGY</t>
  </si>
  <si>
    <t>Câmeras e Acessórios</t>
  </si>
  <si>
    <t>Câmeras</t>
  </si>
  <si>
    <t>ABBR23964</t>
  </si>
  <si>
    <t>Suporte Enrolador De Mangueira Tramontina 78595000 Ate 55 Metros Com Rodas</t>
  </si>
  <si>
    <t>PMGR08997</t>
  </si>
  <si>
    <t>Hot Wheels Pista De Brinquedo Desafio Turbina De Ação</t>
  </si>
  <si>
    <t>Veículos de Brinquedo</t>
  </si>
  <si>
    <t>OKFW83926</t>
  </si>
  <si>
    <t>Câmera De Monitoramento Tp-link Tapo Smart C200 V1 Full Hd Branco</t>
  </si>
  <si>
    <t>DTDU91137</t>
  </si>
  <si>
    <t>Tênis Casual Feminino Vl Court Bold adidas</t>
  </si>
  <si>
    <t>UGAU09728</t>
  </si>
  <si>
    <t>Conjunto Com 6 Molheiras Oval Orgânico Preto Matte 8x6cm 40ml Porto Brasil</t>
  </si>
  <si>
    <t>TFJU98793</t>
  </si>
  <si>
    <t>Secador De Cabelo By Juliette, Mondial, 2000w - Scp-ju-01 Golden Rose 127v</t>
  </si>
  <si>
    <t>VQIK18610</t>
  </si>
  <si>
    <t>Intelbras Porteiro Residencial Ipr 1010 Preto</t>
  </si>
  <si>
    <t>VJJA57395</t>
  </si>
  <si>
    <t>Filtro De Ar K&amp;n Psm-2830 Compat Polo/golf/fox/g5/sav1.6 09+</t>
  </si>
  <si>
    <t>Peças de Carros e Caminhonetes</t>
  </si>
  <si>
    <t>QVTV92226</t>
  </si>
  <si>
    <t>Boneco Funko Pop! 12758 Stranger Things T5 Sr. Fulano 11cm Candide</t>
  </si>
  <si>
    <t>YIZC68094</t>
  </si>
  <si>
    <t>Câmera Residencial Infravermelho Ip Bullet Hilook By Hikvision Ipc-b121h-c(2.8mm) Branco</t>
  </si>
  <si>
    <t>GCDT71739</t>
  </si>
  <si>
    <t>Tênis All Star Chuck Taylor Lift Cano Curto Tecido Desenho Do Tecido Liso Branco/branco/marinho 36 Br</t>
  </si>
  <si>
    <t>CZMU97456</t>
  </si>
  <si>
    <t>Chinelo Kenner Masculino Kivah Full Force</t>
  </si>
  <si>
    <t>PJAG85253</t>
  </si>
  <si>
    <t>Tênis Masculino Acd Classic Fila</t>
  </si>
  <si>
    <t>NFGB54343</t>
  </si>
  <si>
    <t>Câmera De Monitoramento Wi-fi Tapo C100 Branco Tp-link</t>
  </si>
  <si>
    <t>PYEQ51811</t>
  </si>
  <si>
    <t>Lixadeira Philco Plo01 250w C/ Bocal De Sucção Cor Azul Frequência 60hz 127v</t>
  </si>
  <si>
    <t>XYUM36257</t>
  </si>
  <si>
    <t>Calca Sarja Sawary Wide Leg_280481 Cinza Liso 38</t>
  </si>
  <si>
    <t>LPZS65898</t>
  </si>
  <si>
    <t>Intelbras Fx1500 Cor Preto Acabamento Aluminio</t>
  </si>
  <si>
    <t>TDZB17823</t>
  </si>
  <si>
    <t>Modulo Taramps Ts400x4 Potencia De 400watts 2 Ohms Amplificador 400rms T400 4 Canais Som Automotivo 2 Ohms Rca Ts 400x4 Crossover Branco</t>
  </si>
  <si>
    <t>RJWQ95957</t>
  </si>
  <si>
    <t>Saga Jogos Vorazes: Coleção Com Quatro Livros Com Marcadores, De Suzanne Collins, Editorial Rocco, 2023</t>
  </si>
  <si>
    <t>GYWY17670</t>
  </si>
  <si>
    <t>Tênis Feminino Grand Court Base 00s adidas Crsk/shared/gum10 Lisa 36 Br</t>
  </si>
  <si>
    <t>WDVC23080</t>
  </si>
  <si>
    <t>Sandália Grendene Kids Stitch Play-23196 Rosa/rosa Glitter Liso 26.27 Br</t>
  </si>
  <si>
    <t>AXXP19574</t>
  </si>
  <si>
    <t>Kit 10 Calcinhas Feminina Biquíni Microfibra Delrio Areia, Branco, Preto, Make, Marinho, Mousse Liso Gg</t>
  </si>
  <si>
    <t>MTVV38790</t>
  </si>
  <si>
    <t>Chuteira Futsal Masculina F50 Club adidas</t>
  </si>
  <si>
    <t>RGRL21599</t>
  </si>
  <si>
    <t>Perfume Feminino Eau De Parfum, Fragrância Floral Gourmand Inebriante Com Íris Nobre E Baunilha, Aroma De Felicidade E Feminilidade, La Vie Est Belle Lancôme, Frasco Com 150ml</t>
  </si>
  <si>
    <t>MFJO46631</t>
  </si>
  <si>
    <t>Umidificador Ultrassonico Allergy Free Dual Bivolt G-tech</t>
  </si>
  <si>
    <t>GYTH11015</t>
  </si>
  <si>
    <t>Tigela Média Orgânico Stoneware Night Sky Ø25x8cm 1961ml Porto Brasil</t>
  </si>
  <si>
    <t>SBPZ37103</t>
  </si>
  <si>
    <t>Tênis Esportivo Tribase Reps Under Armour Black Black Turquoise Liso 37 Br</t>
  </si>
  <si>
    <t>UKPO17333</t>
  </si>
  <si>
    <t>Livro Haikyu! Volume 2 De Haruichi Furudate Em Português Ano 2024 Editora Jbc</t>
  </si>
  <si>
    <t>XTGE09609</t>
  </si>
  <si>
    <t>Kit Com 10 Calcinhas Feminina Calça Larga Microfibra Delrio</t>
  </si>
  <si>
    <t>XVSU01682</t>
  </si>
  <si>
    <t>Chuteira Infantil Society Matis Xxi Penalty Preto-dourado 36 Br</t>
  </si>
  <si>
    <t>KEWO68798</t>
  </si>
  <si>
    <t>Protetor Solar Facial Antioleosidade Com Cor Fps80 Controle Da Oleosidade Por 12h Reduz Oleosidade E Toque Seco Cor 2.0 Airlicium+ Anthelios La Roche Posay 40g</t>
  </si>
  <si>
    <t>IDMB27653</t>
  </si>
  <si>
    <t>Perfume Feminino Lancôme La Vie Est Belle L'elixir Edp 100ml</t>
  </si>
  <si>
    <t>HBSC20792</t>
  </si>
  <si>
    <t>Perfume Masculino Boss The Scent Elixir Parfum Intense Vidro Com 50ml Hugo Boss</t>
  </si>
  <si>
    <t>XSCL85950</t>
  </si>
  <si>
    <t>Tekoá: Uma Arte Milenar Indígena Para O Bem-viver, De Kaká Werá. Editorial Bestseller, Capa Mole, Edição 1 Em Português, 2024</t>
  </si>
  <si>
    <t>HLHP00654</t>
  </si>
  <si>
    <t>Tênis Anacapri Casual Feminino Branco Liso 37 Br</t>
  </si>
  <si>
    <t>PCGM70719</t>
  </si>
  <si>
    <t>Kit 10 Mash Boxer Masculino  Boxer Cotton 110.20 Preto / Cinza / Cinza Escuro / Verde G</t>
  </si>
  <si>
    <t>EVJL31367</t>
  </si>
  <si>
    <t>Perfume Masculino Eau De Toilette Fragrância Aquática Refrescante E Aromática Com Notas De Melão, Tangerina, Manjericão E Camurça, Polo Blue Ralph Lauren, Frasco Com 200ml</t>
  </si>
  <si>
    <t>NZUM95612</t>
  </si>
  <si>
    <t>Sandalia Chinelo Masculino Oakley Killer Point Ii</t>
  </si>
  <si>
    <t>SJRQ27579</t>
  </si>
  <si>
    <t>Celular De Brinquedo Baby Phone Musical Buba Telefone Cores Cor Azul</t>
  </si>
  <si>
    <t>HMPD83575</t>
  </si>
  <si>
    <t>Sandália Feminina Kyra Pro Solado Tratorado Kenner</t>
  </si>
  <si>
    <t>XTXQ16755</t>
  </si>
  <si>
    <t>Mochila Costas Escolar Aulas Stitch Is42391sc Cor Azul Desenho Do Tecido Liso</t>
  </si>
  <si>
    <t>HQNK41158</t>
  </si>
  <si>
    <t>Sandália Casual Feminina C304890089 Com Salto Bloco Anacapri Roxo Liso 37 Br</t>
  </si>
  <si>
    <t>UJHN54362</t>
  </si>
  <si>
    <t>Sérum Facial Fortalecedor Com Ácido Hialurônico Puro E Minerais Para Hidratação Intensa E Proteção Da Barreira Cutânea Para Todos Tipos De Peles Vichy Minéral 89 30ml Todo Tipo De Pele Dia/noite</t>
  </si>
  <si>
    <t>DXCH23079</t>
  </si>
  <si>
    <t>Perfume Feminino Euphoria Eau De Parfum Calvin Klein 100ml</t>
  </si>
  <si>
    <t>YXIW17314</t>
  </si>
  <si>
    <t>Vídeoporteiro Residencial Módulo Interno E Externo Ivr 1070 Hs Branco E Preto Intelbras</t>
  </si>
  <si>
    <t>SRNO85636</t>
  </si>
  <si>
    <t>Tênis Feminino Tribase Reps Under Armour</t>
  </si>
  <si>
    <t>RZEA88911</t>
  </si>
  <si>
    <t>Kit 10 Cueca Boxer Lisa Sem Costura Logo Mash</t>
  </si>
  <si>
    <t>FXSV86313</t>
  </si>
  <si>
    <t>Sandália Masculino Kivah Comfy Adulto Kenner</t>
  </si>
  <si>
    <t>SNLG93269</t>
  </si>
  <si>
    <t>Isdin Protetor Solar Facial Fusion Water Magic Color Fps 50 - Cor Média - 50ml</t>
  </si>
  <si>
    <t>WXMQ32903</t>
  </si>
  <si>
    <t>Batalha Naval Jogo Grow Tabuleiro Guerra Navios Rápido</t>
  </si>
  <si>
    <t>EVLS55407</t>
  </si>
  <si>
    <t>QWOU47192</t>
  </si>
  <si>
    <t>Nebulizador Compressor G-tech Nebdog Rosa</t>
  </si>
  <si>
    <t>HFNW04144</t>
  </si>
  <si>
    <t>Tênis Casual Masculino Grand Court Td Lifestyle adidas</t>
  </si>
  <si>
    <t>EEIX98857</t>
  </si>
  <si>
    <t>Escova Secadora By Juliette Mondial 1200w - Es-ju-03</t>
  </si>
  <si>
    <t>LIJN84556</t>
  </si>
  <si>
    <t>Pro Blaze Classic Co0597 Curto Sintético Sem Gênero</t>
  </si>
  <si>
    <t>SFQB40518</t>
  </si>
  <si>
    <t>Sandália Casual Feminina C303460009 Sola Rasteira Anacapri</t>
  </si>
  <si>
    <t>QYKQ04472</t>
  </si>
  <si>
    <t>Motorola Baby Babá Eletrônica Pip 1500</t>
  </si>
  <si>
    <t>XZYN14432</t>
  </si>
  <si>
    <t>Aparelho De Jantar 30 Peças Stoneware Azul Bio Oceano Porto Brasil</t>
  </si>
  <si>
    <t>XDIY70420</t>
  </si>
  <si>
    <t>Parafusadeira E Furadeira De Impacto Wap 700fe</t>
  </si>
  <si>
    <t>ZZXL66137</t>
  </si>
  <si>
    <t>Câmera Analógica 2mp Colorvu Bullet Hilook Thc-b129-lps(2.8mm) Branco</t>
  </si>
  <si>
    <t>ZVZQ89669</t>
  </si>
  <si>
    <t>Tênis Masculino Fresh Foam X Evozv4 New Balance</t>
  </si>
  <si>
    <t>PZTT71741</t>
  </si>
  <si>
    <t>Tênis Chuck Taylor Cano Curto Tecido All Star Marinho/cru/preto Liso 38 Br</t>
  </si>
  <si>
    <t>SGDW67523</t>
  </si>
  <si>
    <t>Tênis Casual Masculino Break Start adidas Core Black/core Black/cloud White Liso 40 Br</t>
  </si>
  <si>
    <t>DMSL35667</t>
  </si>
  <si>
    <t>Massageador De Eletroterapia Portátil Tens Elite Hv-f021 Omron Branco/preto</t>
  </si>
  <si>
    <t>KJGA22461</t>
  </si>
  <si>
    <t>Lebron: -, De Benedict Jeff. Primeira, Vol. 1. Editorial Objetiva, Capa Mole, Edição Única Em Português, 2023</t>
  </si>
  <si>
    <t>IWGL51086</t>
  </si>
  <si>
    <t>Tramontina 43800005 Caixa Para Ferramentas Sanfonada Com 5 Gavetas</t>
  </si>
  <si>
    <t>ZLLG76490</t>
  </si>
  <si>
    <t>Sunny Pelúcia De Luxo 35cm Pokémon Pikachu Com Luz E Som 2613</t>
  </si>
  <si>
    <t>Pelúcias</t>
  </si>
  <si>
    <t>ZMPV00095</t>
  </si>
  <si>
    <t>Chuteira De Campo Masculina Adamant Master Class Club Umbro</t>
  </si>
  <si>
    <t>ITWA42389</t>
  </si>
  <si>
    <t>Cadeira De Alimentação Portátil Bebê Honey Maxi Baby Azul</t>
  </si>
  <si>
    <t>UCPQ66809</t>
  </si>
  <si>
    <t>Câmera Residencial Com Áudio Infravermelho An Thc-b127-lps(2.8mm) Hilook Hikvision Branco</t>
  </si>
  <si>
    <t>LYSO48785</t>
  </si>
  <si>
    <t>Furadeira Com Impacto Mondial 650w Fi-rh-01m Laranja 127v 60hz</t>
  </si>
  <si>
    <t>EYUH10349</t>
  </si>
  <si>
    <t>Conjunto 6 Cumbucas Porto Brasil Orgânico Breeze 520ml Azul Cerâmica</t>
  </si>
  <si>
    <t>AIPY45121</t>
  </si>
  <si>
    <t>Blond Absolu Cicaextreme Máscara 200ml Kérastase</t>
  </si>
  <si>
    <t>WDWD85224</t>
  </si>
  <si>
    <t>Kit Com 10 Cuecas Boxer Com Elástico Masculina Zorba</t>
  </si>
  <si>
    <t>QNRT67510</t>
  </si>
  <si>
    <t>ACBY57975</t>
  </si>
  <si>
    <t>Escova Secadora De Cabelos Soft Beauty Cherry Philco Pec13 1300w 4 Em 1 Seca, Alisa, Modela E Dá Volume Rosa 127/220v</t>
  </si>
  <si>
    <t>RGPT67167</t>
  </si>
  <si>
    <t>WMCU73181</t>
  </si>
  <si>
    <t>Kit 10 Calcinhas Tipo Calça Média Feminina Delrio</t>
  </si>
  <si>
    <t>MTTB81169</t>
  </si>
  <si>
    <t>Mustela Stelatopia+ Hidratante Relipidante Antipruido 300ml</t>
  </si>
  <si>
    <t>MYIZ60738</t>
  </si>
  <si>
    <t>JEIE03614</t>
  </si>
  <si>
    <t>Aparador De Pelos Super Groom 10 Mondial 6w Bivolt Bg-03 Preto 127/220v</t>
  </si>
  <si>
    <t>RYGV87936</t>
  </si>
  <si>
    <t>ZCWC55371</t>
  </si>
  <si>
    <t>Sandália Vizzano Feminina Tratorada Plataforma Preto Liso 35 Br</t>
  </si>
  <si>
    <t>HELU57952</t>
  </si>
  <si>
    <t>Sapatilha Vizzano Feminino Marrom-claro Liso 1206-1003 Marrom-claro Liso 37 Br</t>
  </si>
  <si>
    <t>YKHD26162</t>
  </si>
  <si>
    <t>Chinelo Sandalia Kenner Kivah Army 1</t>
  </si>
  <si>
    <t>PEUJ37208</t>
  </si>
  <si>
    <t>Projeto De Pesquisa: Entenda E Faça, De Costa, Maria De Fátima Barrozo Da. Editorial Editora Vozes Ltda., Capa Mole Em Português, 2015</t>
  </si>
  <si>
    <t>QRSG25781</t>
  </si>
  <si>
    <t>Lego 42204 Technic - Toyota Supra Mk4 De Velozes E Furiosos 810 Carro De Corrida</t>
  </si>
  <si>
    <t>LRKN68162</t>
  </si>
  <si>
    <t>Camiseta Regular Reserva Pica Pau Vermelho</t>
  </si>
  <si>
    <t>HNLD50118</t>
  </si>
  <si>
    <t>Tramontina Enrolador Para Mangueira Com Braços Metálicos</t>
  </si>
  <si>
    <t>SYAH52576</t>
  </si>
  <si>
    <t>Kit Com 10 Cuecas Boxer Infantil Seamless Zorba</t>
  </si>
  <si>
    <t>PDOM71411</t>
  </si>
  <si>
    <t>Tênis Casual Masculino Advantage Base 2.0 adidas Cloud White/collegiate Green Liso 40 Br</t>
  </si>
  <si>
    <t>ZBTN59867</t>
  </si>
  <si>
    <t>Lavadora De Alta Pressão Electrolux 1850psi 1500w Potência Com Canhão De Espuma Powerwash Ews1850p Preta Lava Jato Lava Car Denim Blue 127v</t>
  </si>
  <si>
    <t>WNOF14007</t>
  </si>
  <si>
    <t>Aparelho De Jantar 20 Peças Madeleine Branco Liso</t>
  </si>
  <si>
    <t>VBHH74808</t>
  </si>
  <si>
    <t>Tênis Casual Feminino Barreda adidas</t>
  </si>
  <si>
    <t>TPNW84306</t>
  </si>
  <si>
    <t>Jogo De Panelas Tramontina Mônaco Em Alumínio Com Revestimento Interno E Externo Em Starflon Premium Preto 05 Peças</t>
  </si>
  <si>
    <t>MJYJ25312</t>
  </si>
  <si>
    <t>adidas Sportswear Vl Court Base Feminino Adultos Id3714 Branco 35 Br</t>
  </si>
  <si>
    <t>JOAS65234</t>
  </si>
  <si>
    <t>Cadeira Maximus Preto 0 A 25kg Galzerano Liso</t>
  </si>
  <si>
    <t>OHZB52970</t>
  </si>
  <si>
    <t>Lavadora De Alta Pressão Philco 1800psi 1600w Plp2600 220v</t>
  </si>
  <si>
    <t>UMSK93282</t>
  </si>
  <si>
    <t>Bicicleta Infantil Verden Jack Aro 12 Com Rodinhas Laterais Azul Vermelho</t>
  </si>
  <si>
    <t>MZKM53026</t>
  </si>
  <si>
    <t>Gtech Medidor De Pressão Arterial Automatico De Braço La800 Cor Branco</t>
  </si>
  <si>
    <t>KVVV12386</t>
  </si>
  <si>
    <t>Conjunto De 20 Peças Mendi Aparelho De Jantar E Chá Cerâmica Cor Marfim Oxford</t>
  </si>
  <si>
    <t>CHBW25455</t>
  </si>
  <si>
    <t>Tênis Masculino Classic Nylon Reebok</t>
  </si>
  <si>
    <t>GBOB51040</t>
  </si>
  <si>
    <t>Tênis Masculino Caven 2.0 Puma Branco Liso 43 Br</t>
  </si>
  <si>
    <t>OPDQ98481</t>
  </si>
  <si>
    <t>Tênis Casual Masculino E Feminino Shuffle Puma Puma White-puma Black-puma Team Gold Geométrico 39 Br</t>
  </si>
  <si>
    <t>CVVJ71986</t>
  </si>
  <si>
    <t>Tênis Chuck Taylor Cano Curto Tecido All Star Preto Liso 40 Br</t>
  </si>
  <si>
    <t>TRPQ63052</t>
  </si>
  <si>
    <t>Cafeteira Elétrica Desperta Contrast Caf338 Cadence Cor Preto 127v</t>
  </si>
  <si>
    <t>RZJN85670</t>
  </si>
  <si>
    <t>Chuteira Masculina Future 8 Play It Puma</t>
  </si>
  <si>
    <t>GPAM04809</t>
  </si>
  <si>
    <t>Suplemento Alimentar Omegafor Plus Epa E Dha 240 Cápsulas Vitafor</t>
  </si>
  <si>
    <t>WBPG23033</t>
  </si>
  <si>
    <t>Perfume Calvin Klein Ck One 200ml</t>
  </si>
  <si>
    <t>YMMB49997</t>
  </si>
  <si>
    <t>Eucerin Creme Corporal Antimanchas Intenso 200ml, Anti-pigment, Clareador Joelho, Coxa E Cotovelo, Thiamidol</t>
  </si>
  <si>
    <t>QXNK52240</t>
  </si>
  <si>
    <t>Kit 6 Cuecas Boxer Zorba Seamless Extreme Sport Preto Liso G</t>
  </si>
  <si>
    <t>ETOQ21053</t>
  </si>
  <si>
    <t>Cetaphil Loção Hidratante Corporal E Facial 473ml | Pele Sensível, Normal A Seca | Hidratação 48h | Niacinamida E Pantenol (pró-vitamina B5) Neutra</t>
  </si>
  <si>
    <t>ZXKJ16900</t>
  </si>
  <si>
    <t>Sérum Antimanchas Com Melasyl E Niacinamida Para Todos Os Tipos De Pele Que Corrige Manchas Persistentes, Unifica O Tom E Ilumina, Sem Perfume, Mela B3 La Rocheposay 15ml</t>
  </si>
  <si>
    <t>RWXQ42050</t>
  </si>
  <si>
    <t>GFQI17224</t>
  </si>
  <si>
    <t>Eucerin Dual Sérum Facial Antimanchas E Anti-idade 30ml Anti-pigment Clareador Thiamidol Ácido Hialurônico</t>
  </si>
  <si>
    <t>JFEI55787</t>
  </si>
  <si>
    <t>Darkness Carnibol Proteína Ultra Concentrada Chocolate - 900g</t>
  </si>
  <si>
    <t>VRME68127</t>
  </si>
  <si>
    <t>Tênis Casual Masculino Break Start adidas Core Black/core Black/cloud White Liso 42 Br</t>
  </si>
  <si>
    <t>NRXD00704</t>
  </si>
  <si>
    <t>Hidratante Intensivo Absorção Rápida Anti Coceira Lipikar Baume Ap M Light 400ml La Roche-posay</t>
  </si>
  <si>
    <t>MDAY27925</t>
  </si>
  <si>
    <t>HAUW25298</t>
  </si>
  <si>
    <t>Umidificador Ultrassônico De 3,4 L Modelo Star - Dellamed Cor Branco Bivolt</t>
  </si>
  <si>
    <t>JKLI84190</t>
  </si>
  <si>
    <t>Cadeira De Refeição Portátil Cosco Kids, Smart, Gelo</t>
  </si>
  <si>
    <t>OHEG23634</t>
  </si>
  <si>
    <t>Kit Com 10 Cueca Slip Masculino Mash Preto/ Cinza Mescla Escuro/ Azul Marinho/ Cinza Mescla Claro Liso P</t>
  </si>
  <si>
    <t>BMZY21445</t>
  </si>
  <si>
    <t>Assento De Carro Infantil Isofix Fix Fit Preto Replay Kids</t>
  </si>
  <si>
    <t>YCIM70774</t>
  </si>
  <si>
    <t>Caldeirão Tramontina Antiaderente Paris 24cm Vermelho + Nota</t>
  </si>
  <si>
    <t>AABI99616</t>
  </si>
  <si>
    <t>Mala Com Rodas 16 Bluey Y 15550 Xeryus Cor 6-azul</t>
  </si>
  <si>
    <t>DBGW14114</t>
  </si>
  <si>
    <t>Conjunto De Panelas Clear+ 5 Peças - Preto - Ceraflame Preto</t>
  </si>
  <si>
    <t>KLER66660</t>
  </si>
  <si>
    <t>Kit Xícara E Pires De Café Tramontina Magnolia 12 Peças Branco Florido</t>
  </si>
  <si>
    <t>YDME89973</t>
  </si>
  <si>
    <t>Scarpin Vizzano Feminino Adulto</t>
  </si>
  <si>
    <t>GEDR73433</t>
  </si>
  <si>
    <t>Kit 6 Pratos De Sobremesa 20cm Unni Monet Oxford Cor Colorido</t>
  </si>
  <si>
    <t>YTRZ04710</t>
  </si>
  <si>
    <t>Aparador De Grama Bipartido Tramontina Apb1500t 220v Laranja-escuro</t>
  </si>
  <si>
    <t>VGLH00146</t>
  </si>
  <si>
    <t>Tênis Casual Feminino Jogging Ultraleve Vizzano</t>
  </si>
  <si>
    <t>JTQV98803</t>
  </si>
  <si>
    <t>Tênis Masculino Fresh Foam Arishiv4 New Balance</t>
  </si>
  <si>
    <t>AFHP11996</t>
  </si>
  <si>
    <t>Kit 6 Pratos De Sobremesa 22cm Flamingo Palhinha Brasileira</t>
  </si>
  <si>
    <t>MMFT97867</t>
  </si>
  <si>
    <t>Escova Rotativa Ceramic Íon Turbo, Mondial, 1200w - Er-09 220v</t>
  </si>
  <si>
    <t>XUWL05245</t>
  </si>
  <si>
    <t>Scarpin Vz Pelica 1184-1718-7286 Preto Liso 36 Br</t>
  </si>
  <si>
    <t>USDY63960</t>
  </si>
  <si>
    <t>Vestido Longo Azulejaria Farm Aventureiro_localizado_azul Navio Aventureiro M</t>
  </si>
  <si>
    <t>QJKX99946</t>
  </si>
  <si>
    <t>Tênis Feminino Response adidas</t>
  </si>
  <si>
    <t>VQED26617</t>
  </si>
  <si>
    <t>Lego Speed Champions Aston Martin Aramco F1 Amr24 77245 269 Carro De Corrida</t>
  </si>
  <si>
    <t>LYCH28518</t>
  </si>
  <si>
    <t>Biblioteca Estoica Grandes Mestres Volume I Box Com 4 Livros</t>
  </si>
  <si>
    <t>SUYT14069</t>
  </si>
  <si>
    <t>Tenis Park Stfemininojq8661</t>
  </si>
  <si>
    <t>QHUV95292</t>
  </si>
  <si>
    <t>Chuteira Society Infantil Furia Y-3 Penalty</t>
  </si>
  <si>
    <t>SFWY54614</t>
  </si>
  <si>
    <t>Tênis Feminino Easy 2 Olympikus Preto/preto Combinado 38 Br</t>
  </si>
  <si>
    <t>SFBR51539</t>
  </si>
  <si>
    <t>Boneco Marvel Quarteto Fantástico O Coisa - Hasbro G1328</t>
  </si>
  <si>
    <t>LKJR69183</t>
  </si>
  <si>
    <t>Boneco Kisame Naruto Shippuden Playmobil 3715 - Sunny</t>
  </si>
  <si>
    <t>FDEO86234</t>
  </si>
  <si>
    <t>Calçado Feminino 25-16201 Scarpin Salto Preto Ramarim Preto 37</t>
  </si>
  <si>
    <t>BWRF74923</t>
  </si>
  <si>
    <t>Tapete De Água Inflável Macio Oceano 3m+ Ate 30kg Buba</t>
  </si>
  <si>
    <t>ZHAS73123</t>
  </si>
  <si>
    <t>Tênis Chuck Taylor Cano Curto Tecido All Star Branco Liso 36 Br</t>
  </si>
  <si>
    <t>CWLS20077</t>
  </si>
  <si>
    <t>Sapato Scarpin Feminino Bico Fino Vizzano</t>
  </si>
  <si>
    <t>SGXX96096</t>
  </si>
  <si>
    <t>Sapato Mocassim Feminino Vizzano</t>
  </si>
  <si>
    <t>JUQW07177</t>
  </si>
  <si>
    <t>Monitor De Pressão Digital De Braço Dellamed Kf65b Com Voz E Detecção De Arritmia Branco</t>
  </si>
  <si>
    <t>AKYR77520</t>
  </si>
  <si>
    <t>Tênis Kolosh C4065 Feminino Casual White Champagne Lisa 36 Br</t>
  </si>
  <si>
    <t>GUHD82307</t>
  </si>
  <si>
    <t>Tênis Masculino Caven 2.0 Puma Branco/azul Liso 42 Br</t>
  </si>
  <si>
    <t>YBHQ35475</t>
  </si>
  <si>
    <t>Calca Sarja Sawary Wide Leg_280481 Cinza Liso 40</t>
  </si>
  <si>
    <t>SMRL13644</t>
  </si>
  <si>
    <t>Tênis Masculino Response adidas</t>
  </si>
  <si>
    <t>NGMH02350</t>
  </si>
  <si>
    <t>Tênis Esportivo Tribase Reps Under Armour Bege Liso 39 Br</t>
  </si>
  <si>
    <t>CZMU86996</t>
  </si>
  <si>
    <t>Aspirador De Pó Vertical 2x1 Clean Ii Preto - Elgin</t>
  </si>
  <si>
    <t>YYTJ06220</t>
  </si>
  <si>
    <t>Chuteira Infantil Futsal Rx Locker Y-3 Penalty Turquesa/lilás/preto 35 Br</t>
  </si>
  <si>
    <t>XFVP95696</t>
  </si>
  <si>
    <t>Quando As Coisas Nao Saem Como Voce Espera De Haemin Sunim Editorial Sextante Capa Dura En Português</t>
  </si>
  <si>
    <t>JUET74934</t>
  </si>
  <si>
    <t>Tênis Masculino Streetalk adidas</t>
  </si>
  <si>
    <t>DQOU48915</t>
  </si>
  <si>
    <t>Frigideira Tramontina Grano 62155260 Em Aço Inox Com Corpo Triplo E Cabo 26 Cm 2,2 Litros Prata</t>
  </si>
  <si>
    <t>SEXQ92718</t>
  </si>
  <si>
    <t>Candide Magic Mixie Poção 2457</t>
  </si>
  <si>
    <t>QXII49806</t>
  </si>
  <si>
    <t>Jogo Simon Refreshhasbro</t>
  </si>
  <si>
    <t>GFNT76276</t>
  </si>
  <si>
    <t>Botafogo Piscina 400 Litros</t>
  </si>
  <si>
    <t>AQYN88850</t>
  </si>
  <si>
    <t>Sapato Scarpin Salto Médio Bico Fino Feminino Vizzano</t>
  </si>
  <si>
    <t>ZQJA48031</t>
  </si>
  <si>
    <t>Aparelho De Jantar E Chá 30 Peças Oxford Flat Pacífico Verde</t>
  </si>
  <si>
    <t>MPLC25504</t>
  </si>
  <si>
    <t>Lavadora De Alta Pressão Compacta Wap Wl 1800 1400w 1500psi 360l/h 220v</t>
  </si>
  <si>
    <t>NQGE40830</t>
  </si>
  <si>
    <t>Cadeira De Descanso E Balanço Bebê Elétrica Fancy Maxi Baby</t>
  </si>
  <si>
    <t>GVEN95271</t>
  </si>
  <si>
    <t>Aparador De Grama Bipartido Tramontina Apb1500t 127v Laranja-escuro</t>
  </si>
  <si>
    <t>LICN67179</t>
  </si>
  <si>
    <t>Base Preta Para Bebê Conforto Touring Burigotto Até 13kg</t>
  </si>
  <si>
    <t>VTMI68444</t>
  </si>
  <si>
    <t>Estojo American Tourister Aspen Deep Black M Black</t>
  </si>
  <si>
    <t>LSAJ67445</t>
  </si>
  <si>
    <t>Burigotto Cadeira De Refeição Poke Preto Night Sky</t>
  </si>
  <si>
    <t>RZJN13979</t>
  </si>
  <si>
    <t>Aparelho De Jantar 30 Peças Porto Brasil Cerâmica Branco Liso</t>
  </si>
  <si>
    <t>FMYP42679</t>
  </si>
  <si>
    <t>Bebê Conforto Para Bebê Comfort De 0 À 13kgs Preto Maxi Baby</t>
  </si>
  <si>
    <t>BLKX04799</t>
  </si>
  <si>
    <t>Aparador De Grama Elétrico Bipartido Apb1000t Com Diâmetro De Corte De 280 Mm 1000 W Tramontina</t>
  </si>
  <si>
    <t>AGDL30070</t>
  </si>
  <si>
    <t>Secador De Cabelo Britânia 2 Velocidades 2000w Sp3100n Preto 127v</t>
  </si>
  <si>
    <t>DVZI66710</t>
  </si>
  <si>
    <t>Jogo De Panelas Fogão Indução Brinox Ceramic Life Orion 5pçs Cor Preto</t>
  </si>
  <si>
    <t>BUYZ03755</t>
  </si>
  <si>
    <t>Hulk Universe Com Som! - Marvel Universe - Mimo Brinquedos</t>
  </si>
  <si>
    <t>SJHN23120</t>
  </si>
  <si>
    <t>Jogo De Panelas Tramontina Inox Fundo Triplo Allegra 3 Pç</t>
  </si>
  <si>
    <t>KYYV65043</t>
  </si>
  <si>
    <t>Cadeira Alimentação Menina Rosa Até 23kg Compacta Galzerano Cor Rosa-claro</t>
  </si>
  <si>
    <t>PICX05601</t>
  </si>
  <si>
    <t>WROO67237</t>
  </si>
  <si>
    <t>Mala Sestini G 360 Royale</t>
  </si>
  <si>
    <t>AUOY52405</t>
  </si>
  <si>
    <t>Soprador Térmico Philco Force Pst01 Azul 4 Ponteiras</t>
  </si>
  <si>
    <t>QDBW95758</t>
  </si>
  <si>
    <t>Garrafa Térmica Preta Stanley Adventure To-go | 1 Litro</t>
  </si>
  <si>
    <t>OWIQ74213</t>
  </si>
  <si>
    <t>Cortador De Grama Elétrico 1300w Com Coletor Tramontina  Alta Performance E Facilidade No Uso</t>
  </si>
  <si>
    <t>CIWT84470</t>
  </si>
  <si>
    <t>Marvel Zombies Hydra Resurrection Expansão De Jogo Tabuleiro</t>
  </si>
  <si>
    <t>PERS90519</t>
  </si>
  <si>
    <t>Triciclo Infantil Dobrável Menino/ Menina Azul C1003 Clingo</t>
  </si>
  <si>
    <t>ZDPH83244</t>
  </si>
  <si>
    <t>ABUP55597</t>
  </si>
  <si>
    <t>Fervedor Leiteira Tramontina Antiaderente 14cm 1,9l Cor Avelã</t>
  </si>
  <si>
    <t>DEWC22085</t>
  </si>
  <si>
    <t>Perfume Lancôme La Vie Est Belle Rosa Extraordinária Edp 50ml</t>
  </si>
  <si>
    <t>SLBX53185</t>
  </si>
  <si>
    <t>Effaclar Bb Blur Oil Free Antioliosidade Média 20ml Médio</t>
  </si>
  <si>
    <t>Maquiagem</t>
  </si>
  <si>
    <t>NSEJ90213</t>
  </si>
  <si>
    <t>UYLQ66527</t>
  </si>
  <si>
    <t>IGAH01023</t>
  </si>
  <si>
    <t>Creme Leve Efeito Lifting Vichy Neovadiol Menopausa 50g Momento De Aplicação Dia Noite Tipo De Pele Todo Tipo De Pele</t>
  </si>
  <si>
    <t>OPKB44005</t>
  </si>
  <si>
    <t>Perfume Masculino Boss Bottled Eau De Toilette 100ml Hugo Boss</t>
  </si>
  <si>
    <t>SHWN66543</t>
  </si>
  <si>
    <t>Kit Com 10 Cuecas  Masculina Boxer De Algodão Mash</t>
  </si>
  <si>
    <t>EPAO57923</t>
  </si>
  <si>
    <t>Elixir Ultime Le Masque Máscara 200ml | Kérastase</t>
  </si>
  <si>
    <t>MYXX57311</t>
  </si>
  <si>
    <t>Mochila De Costa Para Meninas Stitch Disney Com Chaveiro Cor Azul Luxcel</t>
  </si>
  <si>
    <t>ZELJ47799</t>
  </si>
  <si>
    <t>Patinete Infantil 3 Rodas Com Mochilinha E Garrafinha Efeito Som E Luz Do Homem Aranha Bbr Toys Vermelho</t>
  </si>
  <si>
    <t>LSZF27522</t>
  </si>
  <si>
    <t>Conjunto Playset Pista De Percurso Hot Wheels Color Shifters Laboratório Científico Estação Científica Acompanha Veículo Carro Carrinho Que Muda De Cor Multicolor Shifters Mattel Brinquedos</t>
  </si>
  <si>
    <t>AVRW90896</t>
  </si>
  <si>
    <t>Tapete De Atividades Baby Tent Dinossauro - Kiddo</t>
  </si>
  <si>
    <t>HJEZ67146</t>
  </si>
  <si>
    <t>Tênis Feminino Voa 2 Olympikus</t>
  </si>
  <si>
    <t>QEFV65898</t>
  </si>
  <si>
    <t>Box As Últimas Horas</t>
  </si>
  <si>
    <t>QHYZ26395</t>
  </si>
  <si>
    <t>Jogo Com 6 Xícaras De Chá E 6 Pires Roma Branco Porto Brasil 161 Ml Relevo</t>
  </si>
  <si>
    <t>UWNQ23652</t>
  </si>
  <si>
    <t>Mangueira Flex Verde Em Pvc Com 3 Camadas Distintas 30m Tramontina</t>
  </si>
  <si>
    <t>VSBJ91365</t>
  </si>
  <si>
    <t>Maleta Plástica Organizadora Master 17'' Com Divisórias Amarelo E Preto Tramontina</t>
  </si>
  <si>
    <t>BXBJ00339</t>
  </si>
  <si>
    <t>Bicicleta Infantil Verden Sonic Aro 16 Com Rodinhas Laterais Azul/branco</t>
  </si>
  <si>
    <t>SVTU81153</t>
  </si>
  <si>
    <t>Tênis Masculino Boost Run Cadarço Preto/branco adidas</t>
  </si>
  <si>
    <t>SRNO24537</t>
  </si>
  <si>
    <t>Mangueira Flex Verde Em Pvc 3 Camadas 1/2 20m Tramontina</t>
  </si>
  <si>
    <t>KVGL15771</t>
  </si>
  <si>
    <t>Aparelho De Jantar Basic Provence 18 Peças Porto Brasil</t>
  </si>
  <si>
    <t>QDBW13208</t>
  </si>
  <si>
    <t>Jogo C/ 4 Trav Retangular P Orgânico Vanilla Porto Brasil</t>
  </si>
  <si>
    <t>MPOF59473</t>
  </si>
  <si>
    <t>Cuscuzeira Allegra Aço Inox Fundo Triplo 2 Peças Tramontina Cor Cinza</t>
  </si>
  <si>
    <t>UQCD37811</t>
  </si>
  <si>
    <t>Protetor Eletrônico Intelbras Com 6 Tomadas Epe 1006</t>
  </si>
  <si>
    <t>Energia</t>
  </si>
  <si>
    <t>UDDP54169</t>
  </si>
  <si>
    <t>Sapatênis Masculino Casual Pgd Fibertech 170422 Pegada</t>
  </si>
  <si>
    <t>BJYP27757</t>
  </si>
  <si>
    <t>Tênis Casual Masculino Only 2 Olympikus Preto Liso 44 Br</t>
  </si>
  <si>
    <t>DZPT80901</t>
  </si>
  <si>
    <t>Óculos De Sol Masculino Khim An4341 Tamanho 56 Preto Arnette Cor Sólida</t>
  </si>
  <si>
    <t>Acessórios de Moda</t>
  </si>
  <si>
    <t>PPPM69741</t>
  </si>
  <si>
    <t>Tênis Masculino Caven 2.0 Puma Puma Black-puma White-puma Silver Geométrico 44 Br</t>
  </si>
  <si>
    <t>IQFZ94420</t>
  </si>
  <si>
    <t>Escada Articulada 4x4 Em Alumínio 16 Degraus 4,48m - Reisam</t>
  </si>
  <si>
    <t>SISC69288</t>
  </si>
  <si>
    <t>Jogo De Panelas Tramontina Antiaderente Turim 10 Pç Preto</t>
  </si>
  <si>
    <t>CPSM87229</t>
  </si>
  <si>
    <t>SCBX20175</t>
  </si>
  <si>
    <t>Perfume Masculino Azzaro Chrome United Edt 100ml</t>
  </si>
  <si>
    <t>LLEM72074</t>
  </si>
  <si>
    <t>Tênis Casual Feminino Cabedal Em Sintético Vizzano Preto Liso 35 Br</t>
  </si>
  <si>
    <t>PNGJ72570</t>
  </si>
  <si>
    <t>Tênis Chuck Taylor All Star Cano Baixo Sintético</t>
  </si>
  <si>
    <t>DTCO03362</t>
  </si>
  <si>
    <t>Escova Rotativa Infinity Keratin, Mondial, 1000w - Er-11-kr Vermelho 127v</t>
  </si>
  <si>
    <t>DKUL26284</t>
  </si>
  <si>
    <t>Modelador Mct-ju-03 Triondas By Juliette Bilvolt Mondial Azul/rosa 127/220v</t>
  </si>
  <si>
    <t>NF</t>
  </si>
  <si>
    <t>Valor Líquido</t>
  </si>
  <si>
    <t>Valor c/ Impostos</t>
  </si>
  <si>
    <t>SUM of Valor Total</t>
  </si>
  <si>
    <t>Grade</t>
  </si>
  <si>
    <t xml:space="preserve"> Qtd</t>
  </si>
  <si>
    <t>Total geral</t>
  </si>
  <si>
    <t>TOTAL</t>
  </si>
  <si>
    <t>INFORMAÇÕES ESPECÍFICAS</t>
  </si>
  <si>
    <t>📍 LOCAL / DATA DE PAGAMENTO E COLETA:</t>
  </si>
  <si>
    <t>Local de Carregamento:</t>
  </si>
  <si>
    <t>Estrada Municipal Vargem do João Pinto, n° 450 –Setor MOD 01, Extrema - MG 37640-000</t>
  </si>
  <si>
    <t>Tipo de Veículo / Data de Pagamento e Coleta:</t>
  </si>
  <si>
    <t>Será informado pela equipe Meli no e-mail de arremate.</t>
  </si>
  <si>
    <t>Coleta</t>
  </si>
  <si>
    <t>Os veículos deverão ser apresentados exclusivamente no período da manhã, excetuando-se os casos previamente autorizados pelo responsável do lote.</t>
  </si>
  <si>
    <t>Gaylord:</t>
  </si>
  <si>
    <t>Esses dados estão sujeitos a alterações.</t>
  </si>
  <si>
    <t>💰 TAXAS:</t>
  </si>
  <si>
    <t>Lote Especialista:</t>
  </si>
  <si>
    <t>Será cobrado tributos sobre o valor do lance.</t>
  </si>
  <si>
    <t>⚖️ CLÁUSULAS CONTRATUAIS:</t>
  </si>
  <si>
    <t xml:space="preserve">Diferença de Quantidade/Classificação: </t>
  </si>
  <si>
    <t xml:space="preserve">Pode haver diferença (para mais ou menos) na quantidade/classificação dos produtos, não podendo ultrapassar o limite de 5% (cinco por cento). </t>
  </si>
  <si>
    <t xml:space="preserve">Prazo para Informar Divergência: </t>
  </si>
  <si>
    <t xml:space="preserve">Caso a diferença seja constatada (inferior ou superior a 5%), a COMPRADORA deve informar a VENDEDORA em até 72 (setenta e duas) horas do pagamento e recebimento do lote. </t>
  </si>
  <si>
    <t xml:space="preserve">Aceitação da Divergência: </t>
  </si>
  <si>
    <t xml:space="preserve">Se a comunicação da divergência não for feita no prazo, ela será considerada aceita pela COMPRADORA. </t>
  </si>
  <si>
    <t xml:space="preserve">Multa por Não Cumprimento: </t>
  </si>
  <si>
    <t>O não cumprimento de quaisquer cláusulas acarreta multa de 10% (dez por cento) do valor do Preço.</t>
  </si>
  <si>
    <t>🧮GRADE:</t>
  </si>
  <si>
    <t>A -</t>
  </si>
  <si>
    <t>Produto Novo;</t>
  </si>
  <si>
    <t>B -</t>
  </si>
  <si>
    <t>Open box (bom estado);</t>
  </si>
  <si>
    <t>C -</t>
  </si>
  <si>
    <t>Produto faltantes, bloqueado ou danificado;</t>
  </si>
  <si>
    <t>D -</t>
  </si>
  <si>
    <t>Produto com problema de fábrica (Garantia do Fabricante, quando houver);</t>
  </si>
  <si>
    <t>E -</t>
  </si>
  <si>
    <t>Reciclagem;</t>
  </si>
  <si>
    <t>F -</t>
  </si>
  <si>
    <t>Produto quebrado, não identificado ou falso;</t>
  </si>
  <si>
    <t>UNGRADE -</t>
  </si>
  <si>
    <t>Sem triagem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</si>
</sst>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;\(#,##0.00\)"/>
    <numFmt numFmtId="165" formatCode="[$R$ -416]#,##0.00"/>
    <numFmt numFmtId="166" formatCode="_-&quot;R$&quot;\ * #,##0.00_-;\-&quot;R$&quot;\ * #,##0.00_-;_-&quot;R$&quot;\ * &quot;-&quot;??_-;_-@"/>
    <numFmt numFmtId="167" formatCode="_([$R$ -416]* #,##0.00_);_([$R$ -416]* \(#,##0.00\);_([$R$ -416]* &quot;-&quot;??_);_(@_)"/>
    <numFmt numFmtId="168" formatCode="dd/MM/yyyy"/>
    <numFmt numFmtId="169" formatCode="HH:mm:ss"/>
  </numFmts>
  <fonts count="12">
    <font>
      <sz val="10.0"/>
      <color rgb="FF000000"/>
      <name val="Arial"/>
      <scheme val="minor"/>
    </font>
    <font>
      <sz val="10.0"/>
      <color theme="1"/>
      <name val="Arial"/>
    </font>
    <font>
      <b/>
      <sz val="8.0"/>
      <color theme="1"/>
      <name val="Arial"/>
    </font>
    <font/>
    <font>
      <b/>
      <sz val="24.0"/>
      <color theme="1"/>
      <name val="Arial"/>
    </font>
    <font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color theme="1"/>
      <name val="Arial"/>
    </font>
    <font>
      <color theme="1"/>
      <name val="Arial"/>
      <scheme val="minor"/>
    </font>
    <font>
      <b/>
      <color rgb="FFFFFFFF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B5394"/>
        <bgColor rgb="FF0B5394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AF9F9"/>
        <bgColor rgb="FFFAF9F9"/>
      </patternFill>
    </fill>
  </fills>
  <borders count="35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B7B7B7"/>
      </bottom>
    </border>
    <border>
      <left style="thin">
        <color rgb="FFB7B7B7"/>
      </left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B7B7B7"/>
      </left>
      <right style="thin">
        <color rgb="FFB7B7B7"/>
      </right>
    </border>
    <border>
      <right style="thin">
        <color rgb="FFCCCCCC"/>
      </right>
    </border>
    <border>
      <left style="thin">
        <color rgb="FFB7B7B7"/>
      </left>
      <right style="thin">
        <color rgb="FFB7B7B7"/>
      </right>
      <bottom style="thin">
        <color rgb="FFCCCCCC"/>
      </bottom>
    </border>
    <border>
      <right style="thin">
        <color rgb="FFCCCCCC"/>
      </right>
      <bottom style="thin">
        <color rgb="FFCCCCCC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0" fillId="0" fontId="1" numFmtId="0" xfId="0" applyAlignment="1" applyFont="1">
      <alignment horizontal="center"/>
    </xf>
    <xf borderId="3" fillId="2" fontId="4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5" numFmtId="0" xfId="0" applyAlignment="1" applyBorder="1" applyFont="1">
      <alignment horizontal="center"/>
    </xf>
    <xf borderId="11" fillId="0" fontId="5" numFmtId="3" xfId="0" applyAlignment="1" applyBorder="1" applyFont="1" applyNumberFormat="1">
      <alignment horizontal="center"/>
    </xf>
    <xf borderId="12" fillId="0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5" numFmtId="0" xfId="0" applyAlignment="1" applyBorder="1" applyFont="1">
      <alignment horizontal="center"/>
    </xf>
    <xf borderId="17" fillId="0" fontId="5" numFmtId="164" xfId="0" applyAlignment="1" applyBorder="1" applyFont="1" applyNumberFormat="1">
      <alignment horizontal="center"/>
    </xf>
    <xf borderId="18" fillId="0" fontId="1" numFmtId="165" xfId="0" applyAlignment="1" applyBorder="1" applyFont="1" applyNumberFormat="1">
      <alignment horizontal="center"/>
    </xf>
    <xf borderId="16" fillId="3" fontId="5" numFmtId="0" xfId="0" applyAlignment="1" applyBorder="1" applyFill="1" applyFont="1">
      <alignment horizontal="center"/>
    </xf>
    <xf borderId="17" fillId="3" fontId="5" numFmtId="164" xfId="0" applyAlignment="1" applyBorder="1" applyFont="1" applyNumberFormat="1">
      <alignment horizontal="center"/>
    </xf>
    <xf borderId="19" fillId="0" fontId="1" numFmtId="10" xfId="0" applyAlignment="1" applyBorder="1" applyFont="1" applyNumberFormat="1">
      <alignment horizontal="center"/>
    </xf>
    <xf borderId="20" fillId="4" fontId="6" numFmtId="3" xfId="0" applyAlignment="1" applyBorder="1" applyFill="1" applyFont="1" applyNumberFormat="1">
      <alignment horizontal="center"/>
    </xf>
    <xf borderId="20" fillId="4" fontId="6" numFmtId="166" xfId="0" applyAlignment="1" applyBorder="1" applyFont="1" applyNumberFormat="1">
      <alignment horizontal="center"/>
    </xf>
    <xf borderId="20" fillId="5" fontId="7" numFmtId="0" xfId="0" applyAlignment="1" applyBorder="1" applyFill="1" applyFont="1">
      <alignment horizontal="center" shrinkToFit="0" vertical="center" wrapText="1"/>
    </xf>
    <xf borderId="20" fillId="2" fontId="7" numFmtId="0" xfId="0" applyAlignment="1" applyBorder="1" applyFont="1">
      <alignment horizontal="center" shrinkToFit="0" vertical="center" wrapText="1"/>
    </xf>
    <xf borderId="21" fillId="2" fontId="7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8" numFmtId="0" xfId="0" applyAlignment="1" applyFont="1">
      <alignment horizontal="center"/>
    </xf>
    <xf borderId="22" fillId="0" fontId="5" numFmtId="0" xfId="0" applyAlignment="1" applyBorder="1" applyFont="1">
      <alignment horizontal="center"/>
    </xf>
    <xf borderId="22" fillId="0" fontId="5" numFmtId="0" xfId="0" applyAlignment="1" applyBorder="1" applyFont="1">
      <alignment horizontal="center" readingOrder="0"/>
    </xf>
    <xf borderId="22" fillId="0" fontId="5" numFmtId="0" xfId="0" applyAlignment="1" applyBorder="1" applyFont="1">
      <alignment horizontal="left" readingOrder="0"/>
    </xf>
    <xf borderId="22" fillId="0" fontId="5" numFmtId="165" xfId="0" applyAlignment="1" applyBorder="1" applyFont="1" applyNumberFormat="1">
      <alignment horizontal="center" readingOrder="0"/>
    </xf>
    <xf borderId="22" fillId="0" fontId="5" numFmtId="165" xfId="0" applyAlignment="1" applyBorder="1" applyFont="1" applyNumberFormat="1">
      <alignment horizontal="center"/>
    </xf>
    <xf borderId="22" fillId="0" fontId="5" numFmtId="166" xfId="0" applyAlignment="1" applyBorder="1" applyFont="1" applyNumberFormat="1">
      <alignment horizontal="center"/>
    </xf>
    <xf borderId="23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5" numFmtId="165" xfId="0" applyAlignment="1" applyFont="1" applyNumberFormat="1">
      <alignment horizontal="center"/>
    </xf>
    <xf borderId="0" fillId="0" fontId="5" numFmtId="166" xfId="0" applyAlignment="1" applyFont="1" applyNumberFormat="1">
      <alignment horizontal="center"/>
    </xf>
    <xf borderId="0" fillId="0" fontId="5" numFmtId="167" xfId="0" applyAlignment="1" applyFont="1" applyNumberFormat="1">
      <alignment horizont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left" vertical="center"/>
    </xf>
    <xf borderId="24" fillId="2" fontId="8" numFmtId="0" xfId="0" applyAlignment="1" applyBorder="1" applyFont="1">
      <alignment horizontal="center" vertical="center"/>
    </xf>
    <xf borderId="0" fillId="0" fontId="9" numFmtId="0" xfId="0" applyAlignment="1" applyFont="1">
      <alignment horizontal="left"/>
    </xf>
    <xf borderId="0" fillId="0" fontId="9" numFmtId="0" xfId="0" applyAlignment="1" applyFont="1">
      <alignment horizontal="center"/>
    </xf>
    <xf borderId="24" fillId="0" fontId="8" numFmtId="3" xfId="0" applyAlignment="1" applyBorder="1" applyFont="1" applyNumberFormat="1">
      <alignment horizontal="center" vertical="center"/>
    </xf>
    <xf borderId="24" fillId="0" fontId="8" numFmtId="165" xfId="0" applyAlignment="1" applyBorder="1" applyFont="1" applyNumberFormat="1">
      <alignment horizontal="center" vertical="center"/>
    </xf>
    <xf borderId="0" fillId="0" fontId="9" numFmtId="166" xfId="0" applyAlignment="1" applyFont="1" applyNumberFormat="1">
      <alignment horizontal="left"/>
    </xf>
    <xf borderId="0" fillId="0" fontId="9" numFmtId="165" xfId="0" applyAlignment="1" applyFont="1" applyNumberFormat="1">
      <alignment horizontal="center"/>
    </xf>
    <xf borderId="0" fillId="0" fontId="8" numFmtId="166" xfId="0" applyAlignment="1" applyFont="1" applyNumberFormat="1">
      <alignment horizontal="left"/>
    </xf>
    <xf borderId="0" fillId="0" fontId="8" numFmtId="165" xfId="0" applyAlignment="1" applyFont="1" applyNumberFormat="1">
      <alignment horizontal="center"/>
    </xf>
    <xf borderId="24" fillId="2" fontId="8" numFmtId="165" xfId="0" applyAlignment="1" applyBorder="1" applyFont="1" applyNumberFormat="1">
      <alignment horizontal="center" vertical="center"/>
    </xf>
    <xf borderId="0" fillId="0" fontId="8" numFmtId="0" xfId="0" applyAlignment="1" applyFont="1">
      <alignment horizontal="left"/>
    </xf>
    <xf borderId="25" fillId="6" fontId="10" numFmtId="0" xfId="0" applyAlignment="1" applyBorder="1" applyFill="1" applyFont="1">
      <alignment horizontal="center" vertical="center"/>
    </xf>
    <xf borderId="25" fillId="0" fontId="3" numFmtId="0" xfId="0" applyBorder="1" applyFont="1"/>
    <xf borderId="0" fillId="0" fontId="8" numFmtId="0" xfId="0" applyAlignment="1" applyFont="1">
      <alignment vertical="center"/>
    </xf>
    <xf borderId="0" fillId="0" fontId="8" numFmtId="168" xfId="0" applyAlignment="1" applyFont="1" applyNumberFormat="1">
      <alignment vertical="center"/>
    </xf>
    <xf borderId="26" fillId="7" fontId="11" numFmtId="0" xfId="0" applyAlignment="1" applyBorder="1" applyFill="1" applyFont="1">
      <alignment horizontal="center" vertical="center"/>
    </xf>
    <xf borderId="27" fillId="0" fontId="3" numFmtId="0" xfId="0" applyBorder="1" applyFont="1"/>
    <xf borderId="0" fillId="0" fontId="8" numFmtId="169" xfId="0" applyAlignment="1" applyFont="1" applyNumberFormat="1">
      <alignment vertical="center"/>
    </xf>
    <xf borderId="16" fillId="0" fontId="11" numFmtId="0" xfId="0" applyAlignment="1" applyBorder="1" applyFont="1">
      <alignment horizontal="center" vertical="center"/>
    </xf>
    <xf borderId="16" fillId="0" fontId="8" numFmtId="0" xfId="0" applyAlignment="1" applyBorder="1" applyFont="1">
      <alignment vertical="center"/>
    </xf>
    <xf borderId="25" fillId="0" fontId="8" numFmtId="0" xfId="0" applyAlignment="1" applyBorder="1" applyFont="1">
      <alignment vertical="center"/>
    </xf>
    <xf borderId="28" fillId="0" fontId="11" numFmtId="0" xfId="0" applyAlignment="1" applyBorder="1" applyFont="1">
      <alignment horizontal="center" vertical="center"/>
    </xf>
    <xf borderId="28" fillId="0" fontId="8" numFmtId="168" xfId="0" applyAlignment="1" applyBorder="1" applyFont="1" applyNumberFormat="1">
      <alignment shrinkToFit="0" vertical="center" wrapText="1"/>
    </xf>
    <xf borderId="28" fillId="0" fontId="8" numFmtId="0" xfId="0" applyAlignment="1" applyBorder="1" applyFont="1">
      <alignment shrinkToFit="0" vertical="center" wrapText="1"/>
    </xf>
    <xf borderId="26" fillId="8" fontId="11" numFmtId="0" xfId="0" applyAlignment="1" applyBorder="1" applyFill="1" applyFont="1">
      <alignment horizontal="center" vertical="center"/>
    </xf>
    <xf borderId="16" fillId="0" fontId="8" numFmtId="0" xfId="0" applyAlignment="1" applyBorder="1" applyFont="1">
      <alignment shrinkToFit="0" vertical="center" wrapText="1"/>
    </xf>
    <xf borderId="16" fillId="0" fontId="8" numFmtId="168" xfId="0" applyAlignment="1" applyBorder="1" applyFont="1" applyNumberFormat="1">
      <alignment shrinkToFit="0" vertical="center" wrapText="1"/>
    </xf>
    <xf borderId="26" fillId="8" fontId="11" numFmtId="169" xfId="0" applyAlignment="1" applyBorder="1" applyFont="1" applyNumberFormat="1">
      <alignment horizontal="center" vertical="center"/>
    </xf>
    <xf borderId="29" fillId="0" fontId="11" numFmtId="169" xfId="0" applyAlignment="1" applyBorder="1" applyFont="1" applyNumberFormat="1">
      <alignment horizontal="center" vertical="center"/>
    </xf>
    <xf borderId="30" fillId="0" fontId="8" numFmtId="169" xfId="0" applyAlignment="1" applyBorder="1" applyFont="1" applyNumberFormat="1">
      <alignment vertical="center"/>
    </xf>
    <xf borderId="31" fillId="0" fontId="11" numFmtId="169" xfId="0" applyAlignment="1" applyBorder="1" applyFont="1" applyNumberFormat="1">
      <alignment horizontal="center" vertical="center"/>
    </xf>
    <xf borderId="32" fillId="0" fontId="8" numFmtId="169" xfId="0" applyAlignment="1" applyBorder="1" applyFont="1" applyNumberFormat="1">
      <alignment vertical="center"/>
    </xf>
    <xf borderId="0" fillId="3" fontId="8" numFmtId="0" xfId="0" applyAlignment="1" applyFont="1">
      <alignment vertical="center"/>
    </xf>
    <xf borderId="33" fillId="0" fontId="11" numFmtId="169" xfId="0" applyAlignment="1" applyBorder="1" applyFont="1" applyNumberFormat="1">
      <alignment horizontal="center" vertical="center"/>
    </xf>
    <xf borderId="34" fillId="0" fontId="8" numFmtId="169" xfId="0" applyAlignment="1" applyBorder="1" applyFont="1" applyNumberFormat="1">
      <alignment vertical="center"/>
    </xf>
    <xf borderId="0" fillId="9" fontId="8" numFmtId="0" xfId="0" applyAlignment="1" applyFill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7:L517" sheet="BRMG01"/>
  </cacheSource>
  <cacheFields>
    <cacheField name="Tipo" numFmtId="0">
      <sharedItems>
        <s v="Especialista"/>
      </sharedItems>
    </cacheField>
    <cacheField name="Grupo" numFmtId="0">
      <sharedItems containsSemiMixedTypes="0" containsString="0" containsNumber="1" containsInteger="1">
        <n v="4974012.0"/>
      </sharedItems>
    </cacheField>
    <cacheField name="Código ML" numFmtId="0">
      <sharedItems>
        <s v="DWCK41952"/>
        <s v="VFLC88706"/>
        <s v="ITDN72205"/>
        <s v="PMLZ14506"/>
        <s v="BNLS40830"/>
        <s v="SJIT67789"/>
        <s v="WKSZ82284"/>
        <s v="MVIV46394"/>
        <s v="MDSC65234"/>
        <s v="ACEH77176"/>
        <s v="BPUI47440"/>
        <s v="XGNO52697"/>
        <s v="OBAF77294"/>
        <s v="YMMB05896"/>
        <s v="UUCL77084"/>
        <s v="RVKT07532"/>
        <s v="TXCY04734"/>
        <s v="XUNA01648"/>
        <s v="XXRX56113"/>
        <s v="EEHE91280"/>
        <s v="XWPE48728"/>
        <s v="WKSZ78690"/>
        <s v="GMTS78268"/>
        <s v="AMNP43657"/>
        <s v="JUOZ40784"/>
        <s v="HKYT32216"/>
        <s v="BIIN44509"/>
        <s v="EWTJ17314"/>
        <s v="BMWG16111"/>
        <s v="PZJI41877"/>
        <s v="FEOH71843"/>
        <s v="UWNV58318"/>
        <s v="POQV78186"/>
        <s v="EZII23495"/>
        <s v="OQSJ58095"/>
        <s v="CVOB78223"/>
        <s v="VHDQ11441"/>
        <s v="MRUB84029"/>
        <s v="KPQQ15553"/>
        <s v="HALQ65537"/>
        <s v="PGIU84541"/>
        <s v="QADS64380"/>
        <s v="XKYG88185"/>
        <s v="XUDD86690"/>
        <s v="FMRQ09763"/>
        <s v="WJEJ33073"/>
        <s v="QADS64379"/>
        <s v="TIUO19883"/>
        <s v="LHPZ17712"/>
        <s v="PDOM58704"/>
        <s v="DNSB87357"/>
        <s v="PNGJ08627"/>
        <s v="WCBM13277"/>
        <s v="QMVJ83285"/>
        <s v="GLVG03176"/>
        <s v="SHSB88694"/>
        <s v="HJEZ90686"/>
        <s v="SRMU21198"/>
        <s v="JGRR99347"/>
        <s v="PWFJ56761"/>
        <s v="YNOH32743"/>
        <s v="AIOW03698"/>
        <s v="WWAK46024"/>
        <s v="VYNP05686"/>
        <s v="YMIL07407"/>
        <s v="HAON76141"/>
        <s v="USJD55476"/>
        <s v="MWXT84375"/>
        <s v="OXZD54078"/>
        <s v="XOCS35651"/>
        <s v="GWHA48147"/>
        <s v="ZMJU97657"/>
        <s v="CTGV47694"/>
        <s v="HMUE76796"/>
        <s v="HVHC61887"/>
        <s v="MMMQ62142"/>
        <s v="FXHW68906"/>
        <s v="RTKG92647"/>
        <s v="EPAO19638"/>
        <s v="GMHJ67649"/>
        <s v="ERZU24782"/>
        <s v="BHJP72809"/>
        <s v="AFNW15374"/>
        <s v="WXZJ58599"/>
        <s v="KORB45006"/>
        <s v="SDKC96684"/>
        <s v="IKEY66401"/>
        <s v="QEDJ67534"/>
        <s v="GVEN61530"/>
        <s v="CZMB22708"/>
        <s v="JZES67228"/>
        <s v="FUWM29148"/>
        <s v="BHND89653"/>
        <s v="UUKH61991"/>
        <s v="ZSSS97642"/>
        <s v="IKLC40470"/>
        <s v="JPJQ42531"/>
        <s v="ARDM68060"/>
        <s v="PSGE73451"/>
        <s v="BFME90162"/>
        <s v="ZDPH80606"/>
        <s v="ZDPH25192"/>
        <s v="GXRQ08490"/>
        <s v="TTSA16888"/>
        <s v="RTDN98944"/>
        <s v="ELWF97965"/>
        <s v="GUWD68779"/>
        <s v="FNEZ93398"/>
        <s v="FTNE20771"/>
        <s v="FVNX63774"/>
        <s v="NFWV46683"/>
        <s v="MNRP38010"/>
        <s v="GIVX43089"/>
        <s v="GVIJ76173"/>
        <s v="QGUG80242"/>
        <s v="CIRW22194"/>
        <s v="WLRI96650"/>
        <s v="QZRR97043"/>
        <s v="XYEN71154"/>
        <s v="DSIE63291"/>
        <s v="PAWU31253"/>
        <s v="RIUC55359"/>
        <s v="AQYF12372"/>
        <s v="XVFV12505"/>
        <s v="QBKE83216"/>
        <s v="TIDW12010"/>
        <s v="SMRL89735"/>
        <s v="XRQG23513"/>
        <s v="SMIP42701"/>
        <s v="KVBX65129"/>
        <s v="IOBM42481"/>
        <s v="AHII75882"/>
        <s v="PONC03013"/>
        <s v="ZNAD10116"/>
        <s v="VXQL64749"/>
        <s v="RHBI68733"/>
        <s v="MRQI74831"/>
        <s v="SYTW60596"/>
        <s v="JUIE98327"/>
        <s v="ROHH54786"/>
        <s v="RLJB86309"/>
        <s v="ICYY39057"/>
        <s v="MJJQ85314"/>
        <s v="YCIM66878"/>
        <s v="ERSM35468"/>
        <s v="TRZK06174"/>
        <s v="PDLJ29944"/>
        <s v="FHCP98992"/>
        <s v="FUNL72088"/>
        <s v="YYMA77944"/>
        <s v="WQQX06188"/>
        <s v="ZBJT87678"/>
        <s v="MRUB61684"/>
        <s v="LBLU72192"/>
        <s v="UCKV12902"/>
        <s v="WEGV63145"/>
        <s v="IZVR16646"/>
        <s v="RTNR36550"/>
        <s v="WDFT64435"/>
        <s v="JOZI05376"/>
        <s v="MBFQ09763"/>
        <s v="WRXM92550"/>
        <s v="RAUN76875"/>
        <s v="ALXG98423"/>
        <s v="WTKL52785"/>
        <s v="RULH58855"/>
        <s v="MQEW53074"/>
        <s v="HNYZ51518"/>
        <s v="NBJH94774"/>
        <s v="REAB12178"/>
        <s v="HSCX87666"/>
        <s v="JKHH85351"/>
        <s v="JKOZ18993"/>
        <s v="ZEBW07773"/>
        <s v="QXSU46743"/>
        <s v="FXHW34650"/>
        <s v="ULLZ72486"/>
        <s v="IVUV94204"/>
        <s v="AOEI92955"/>
        <s v="DMLI09181"/>
        <s v="NISS04995"/>
        <s v="MAMJ12449"/>
        <s v="CXJN44131"/>
        <s v="UWWH27166"/>
        <s v="AHUM29549"/>
        <s v="GXRQ44699"/>
        <s v="TRUR41353"/>
        <s v="NUOM36532"/>
        <s v="NCVD11880"/>
        <s v="NNWI14838"/>
        <s v="ZJAG97313"/>
        <s v="ZRFU75190"/>
        <s v="JHQX83926"/>
        <s v="RHLZ56291"/>
        <s v="QXEO47694"/>
        <s v="BHND32665"/>
        <s v="SNTE32758"/>
        <s v="CIVB43690"/>
        <s v="GBSC18929"/>
        <s v="RIEA06231"/>
        <s v="WLJX84797"/>
        <s v="GRNZ87106"/>
        <s v="KTLL29698"/>
        <s v="ZQIZ33039"/>
        <s v="ZGQW87728"/>
        <s v="LMKJ92955"/>
        <s v="WCLN80647"/>
        <s v="SRUR77508"/>
        <s v="KDCJ18668"/>
        <s v="LYWH25280"/>
        <s v="MKIP95151"/>
        <s v="EVIU44901"/>
        <s v="HAKS00886"/>
        <s v="SMIP62502"/>
        <s v="RAUN60327"/>
        <s v="YOXK28573"/>
        <s v="QBKE76398"/>
        <s v="ABBR23964"/>
        <s v="PMGR08997"/>
        <s v="OKFW83926"/>
        <s v="DTDU91137"/>
        <s v="UGAU09728"/>
        <s v="TFJU98793"/>
        <s v="VQIK18610"/>
        <s v="VJJA57395"/>
        <s v="QVTV92226"/>
        <s v="YIZC68094"/>
        <s v="GCDT71739"/>
        <s v="CZMU97456"/>
        <s v="PJAG85253"/>
        <s v="NFGB54343"/>
        <s v="PYEQ51811"/>
        <s v="XYUM36257"/>
        <s v="LPZS65898"/>
        <s v="TDZB17823"/>
        <s v="RJWQ95957"/>
        <s v="GYWY17670"/>
        <s v="WDVC23080"/>
        <s v="AXXP19574"/>
        <s v="MTVV38790"/>
        <s v="RGRL21599"/>
        <s v="MFJO46631"/>
        <s v="GYTH11015"/>
        <s v="SBPZ37103"/>
        <s v="UKPO17333"/>
        <s v="XTGE09609"/>
        <s v="XVSU01682"/>
        <s v="KEWO68798"/>
        <s v="IDMB27653"/>
        <s v="HBSC20792"/>
        <s v="XSCL85950"/>
        <s v="HLHP00654"/>
        <s v="PCGM70719"/>
        <s v="EVJL31367"/>
        <s v="NZUM95612"/>
        <s v="SJRQ27579"/>
        <s v="HMPD83575"/>
        <s v="XTXQ16755"/>
        <s v="HQNK41158"/>
        <s v="UJHN54362"/>
        <s v="DXCH23079"/>
        <s v="YXIW17314"/>
        <s v="SRNO85636"/>
        <s v="RZEA88911"/>
        <s v="FXSV86313"/>
        <s v="SNLG93269"/>
        <s v="WXMQ32903"/>
        <s v="EVLS55407"/>
        <s v="QWOU47192"/>
        <s v="HFNW04144"/>
        <s v="EEIX98857"/>
        <s v="LIJN84556"/>
        <s v="SFQB40518"/>
        <s v="QYKQ04472"/>
        <s v="XZYN14432"/>
        <s v="XDIY70420"/>
        <s v="ZZXL66137"/>
        <s v="ZVZQ89669"/>
        <s v="PZTT71741"/>
        <s v="SGDW67523"/>
        <s v="DMSL35667"/>
        <s v="KJGA22461"/>
        <s v="IWGL51086"/>
        <s v="ZLLG76490"/>
        <s v="ZMPV00095"/>
        <s v="ITWA42389"/>
        <s v="UCPQ66809"/>
        <s v="LYSO48785"/>
        <s v="EYUH10349"/>
        <s v="AIPY45121"/>
        <s v="WDWD85224"/>
        <s v="QNRT67510"/>
        <s v="ACBY57975"/>
        <s v="RGPT67167"/>
        <s v="WMCU73181"/>
        <s v="MTTB81169"/>
        <s v="MYIZ60738"/>
        <s v="JEIE03614"/>
        <s v="RYGV87936"/>
        <s v="ZCWC55371"/>
        <s v="HELU57952"/>
        <s v="YKHD26162"/>
        <s v="PEUJ37208"/>
        <s v="QRSG25781"/>
        <s v="LRKN68162"/>
        <s v="HNLD50118"/>
        <s v="SYAH52576"/>
        <s v="PDOM71411"/>
        <s v="ZBTN59867"/>
        <s v="WNOF14007"/>
        <s v="VBHH74808"/>
        <s v="TPNW84306"/>
        <s v="MJYJ25312"/>
        <s v="JOAS65234"/>
        <s v="OHZB52970"/>
        <s v="UMSK93282"/>
        <s v="MZKM53026"/>
        <s v="KVVV12386"/>
        <s v="CHBW25455"/>
        <s v="GBOB51040"/>
        <s v="OPDQ98481"/>
        <s v="CVVJ71986"/>
        <s v="TRPQ63052"/>
        <s v="RZJN85670"/>
        <s v="GPAM04809"/>
        <s v="WBPG23033"/>
        <s v="YMMB49997"/>
        <s v="QXNK52240"/>
        <s v="ETOQ21053"/>
        <s v="ZXKJ16900"/>
        <s v="RWXQ42050"/>
        <s v="GFQI17224"/>
        <s v="JFEI55787"/>
        <s v="VRME68127"/>
        <s v="NRXD00704"/>
        <s v="MDAY27925"/>
        <s v="HAUW25298"/>
        <s v="JKLI84190"/>
        <s v="OHEG23634"/>
        <s v="BMZY21445"/>
        <s v="YCIM70774"/>
        <s v="AABI99616"/>
        <s v="DBGW14114"/>
        <s v="KLER66660"/>
        <s v="YDME89973"/>
        <s v="GEDR73433"/>
        <s v="YTRZ04710"/>
        <s v="VGLH00146"/>
        <s v="JTQV98803"/>
        <s v="AFHP11996"/>
        <s v="MMFT97867"/>
        <s v="XUWL05245"/>
        <s v="USDY63960"/>
        <s v="QJKX99946"/>
        <s v="VQED26617"/>
        <s v="LYCH28518"/>
        <s v="SUYT14069"/>
        <s v="QHUV95292"/>
        <s v="SFWY54614"/>
        <s v="SFBR51539"/>
        <s v="LKJR69183"/>
        <s v="FDEO86234"/>
        <s v="BWRF74923"/>
        <s v="ZHAS73123"/>
        <s v="CWLS20077"/>
        <s v="SGXX96096"/>
        <s v="JUQW07177"/>
        <s v="AKYR77520"/>
        <s v="GUHD82307"/>
        <s v="YBHQ35475"/>
        <s v="SMRL13644"/>
        <s v="NGMH02350"/>
        <s v="CZMU86996"/>
        <s v="YYTJ06220"/>
        <s v="XFVP95696"/>
        <s v="JUET74934"/>
        <s v="DQOU48915"/>
        <s v="SEXQ92718"/>
        <s v="QXII49806"/>
        <s v="GFNT76276"/>
        <s v="AQYN88850"/>
        <s v="ZQJA48031"/>
        <s v="MPLC25504"/>
        <s v="NQGE40830"/>
        <s v="GVEN95271"/>
        <s v="LICN67179"/>
        <s v="VTMI68444"/>
        <s v="LSAJ67445"/>
        <s v="RZJN13979"/>
        <s v="FMYP42679"/>
        <s v="BLKX04799"/>
        <s v="AGDL30070"/>
        <s v="DVZI66710"/>
        <s v="BUYZ03755"/>
        <s v="SJHN23120"/>
        <s v="KYYV65043"/>
        <s v="PICX05601"/>
        <s v="WROO67237"/>
        <s v="AUOY52405"/>
        <s v="QDBW95758"/>
        <s v="OWIQ74213"/>
        <s v="CIWT84470"/>
        <s v="PERS90519"/>
        <s v="ZDPH83244"/>
        <s v="ABUP55597"/>
        <s v="DEWC22085"/>
        <s v="SLBX53185"/>
        <s v="NSEJ90213"/>
        <s v="UYLQ66527"/>
        <s v="IGAH01023"/>
        <s v="OPKB44005"/>
        <s v="SHWN66543"/>
        <s v="EPAO57923"/>
        <s v="MYXX57311"/>
        <s v="ZELJ47799"/>
        <s v="LSZF27522"/>
        <s v="AVRW90896"/>
        <s v="HJEZ67146"/>
        <s v="QEFV65898"/>
        <s v="QHYZ26395"/>
        <s v="UWNQ23652"/>
        <s v="VSBJ91365"/>
        <s v="BXBJ00339"/>
        <s v="SVTU81153"/>
        <s v="SRNO24537"/>
        <s v="KVGL15771"/>
        <s v="QDBW13208"/>
        <s v="MPOF59473"/>
        <s v="UQCD37811"/>
        <s v="UDDP54169"/>
        <s v="BJYP27757"/>
        <s v="DZPT80901"/>
        <s v="PPPM69741"/>
        <s v="IQFZ94420"/>
        <s v="SISC69288"/>
        <s v="CPSM87229"/>
        <s v="SCBX20175"/>
        <s v="LLEM72074"/>
        <s v="PNGJ72570"/>
        <s v="DTCO03362"/>
        <s v="DKUL26284"/>
      </sharedItems>
    </cacheField>
    <cacheField name="Código RZ" numFmtId="0">
      <sharedItems>
        <s v="RZ-923283"/>
        <s v="RZ-940025"/>
        <s v="RZ-934067"/>
        <s v="RZ-923299"/>
        <s v="RZ-923297"/>
        <s v="RZ-938019"/>
        <s v="RZ-923291"/>
      </sharedItems>
    </cacheField>
    <cacheField name="Qtd" numFmtId="0">
      <sharedItems containsSemiMixedTypes="0" containsString="0" containsNumber="1" containsInteger="1">
        <n v="1.0"/>
        <n v="2.0"/>
        <n v="3.0"/>
      </sharedItems>
    </cacheField>
    <cacheField name="Condição&#10;(Grade)" numFmtId="0">
      <sharedItems>
        <s v="C"/>
        <s v="E"/>
        <s v="B"/>
        <s v="D"/>
      </sharedItems>
    </cacheField>
    <cacheField name="Descrição do Item" numFmtId="0">
      <sharedItems>
        <s v="Maxi Baby Cadeira De Alimentação Portátil Bebê Honey Cinza"/>
        <s v="Vichy Neovadiol Pós Menopausa - Creme Dia Nutritivo Antiflacidez, Reafirmante 50g"/>
        <s v="Kit 12 Cuecas Masculinas Boxer Polo Wear"/>
        <s v="Jogo De Panelas Ceraflame Cerâmica Duo Smart 5 Pç Chocolate Ceraflame"/>
        <s v="Variações Sobre O Prazer: Va Edição Biblioteca Rubem Alves, De Rubem Alves. Editorial Paidós, Capa Mole, Edição 3 Em Português, 2025"/>
        <s v="Kit 4 Cuecas Masculinas Boxer Cotton Calvin Klein"/>
        <s v="Tênis Feminino Esportivo Boost Run Com Forro Têxtil adidas"/>
        <s v="Máscara Com Ação Anti-porosidade Para Cabelos Coloridos Sensíveis Ou Danificados De Médios A Grossos, Nutre E Protege A Cor, Chroma Absolu Chroma Filler, Kérastase, 200ml"/>
        <s v="Bebê Conforto Grid 0 A 13kg Galzerano Cor Preto Liso Black"/>
        <s v="Piscina Retangular 5000l Botafogo Pvc Azul Para 7 Pessoas Liso"/>
        <s v="Modulo Amplificador Taramps Ts1200x4 2 Ohms 1200w Potencia Som Automotivo Alto Falante Driver Super Tweeter Entrada Rca 4 Canais Estereo Crossover Hpl Lpf Full Conexao Bridge Branco Carro Camionete"/>
        <s v="Tênis Masculino Reverso 2 Olympikus Branco Liso 39 Br"/>
        <s v="Medidor De Pressão Arterial De Braço Complete Com Ecg Hem-7530t1 Omron"/>
        <s v="Conjunto 6 Taças Cristal Bohemia Cocktail 280ml"/>
        <s v="Calça Casual Masculina Tito Com Elasticidade Leve Reserva"/>
        <s v="Jeans Sawary Feminino Índigo Algodão Wide Leg 281604 Índigo Liso 42"/>
        <s v="Tenis New Balance Fresh Foam X Kaiha Road Feminino"/>
        <s v="Secador De Cabelos Philco Biv 2200w Psc2350 Íons Tourmaline Rosa"/>
        <s v="Monitor De Pressão Arterial Profissional Hbp-1120-br Omron"/>
        <s v="Bicicleta Infantil Verden Casa Magica Da Gabby Aro 12 Cor Verde Tiffany Tamanho Do Quadro Único"/>
        <s v="Vestido Farm Feminino  Canto Dos Passaros Rosa Luna"/>
        <s v="Tênis Casual Feminino 25-65403 Comfortflex Preto - 05 Lisa 36 Br"/>
        <s v="Mangueira Jardim 50 M Verde 3/4 3 Camadas Tramontina"/>
        <s v="Garrafa Térmica Aerolight Flip Straw 473 Ml Rose Quartz Stanley"/>
        <s v="Nutri Whey Protein Pouch Chocolate 900g Integralmédica"/>
        <s v="Mala De Bordo Pequena Havana Swiss Move Cor Vinho"/>
        <s v="Grade De Porta Safety 1st, Stop Gate, Black"/>
        <s v="Anacapri Tênis C306030002 Prateado Liso 35 Br"/>
        <s v="Tênis De Corrida Feminino Runfalcon 5 adidas Owhite/prelsc/dshgry Lisa 37 Br"/>
        <s v="Cadeira De Carro Infantil 0 A 36kg Elite 4 Em 1 - Maxi Baby - Preto"/>
        <s v="Panela De Pressão Vancouver 20582620 Em Alumínio Com Revestimento Interno E Externo Antiaderente Grafite Tramontina"/>
        <s v="adidas Turnaround Sem Gênero Js0004 Core Black/cloud White/core Black Liso 40 Br"/>
        <s v="Calca Jeans Sawary Reta_281037"/>
        <s v="Calca Jeans Sawary Wide Leg_279948 Preto Liso 46"/>
        <s v="Chaleira Em Aço Inox Com Fundo Triplo Cabo Preto 1,5 L Tramontina"/>
        <s v="Lavadora De Alta Pressão Kärcher K5 Motor A Indução 2.100 Psi/libras 360 L/h 1.900 W Com Lança Turbo E Lança Leque 127v"/>
        <s v="Bebê Conforto Grid Preto Para Duolee E Bali - Galzerano"/>
        <s v="Mala Média Vegas 3.0 Samsonite Azul Escuro Liso"/>
        <s v="Sapato Mocassim Feminino 2561331-1 Em Couro Comfortflex Almond - 01 34 Br"/>
        <s v="Jaqueta Masc. Nylon Peluciada Red Nose Adulto 9560046 Cinza Gg Lisa"/>
        <s v="Cadeirinha Cosco Kids, Tour, 9 A 36 Kg, Cinza E Preto Cor Sólida"/>
        <s v="Fechadura Prata Eletrônica Digital De Embutir Sl135 Papaiz"/>
        <s v="Jogo De Tabuleiro War Vikings Grow"/>
        <s v="Lavadora Alta Pressão Lava Jato Uws2250 Lava Car Electrolux 2250psi Com 1800w Potencia Ultrawash Com Dispenser Detergente Integrado Alça Retrátil"/>
        <s v="Fechadura Digital Embutir Cartão Senha Fr 320 Intelbras Preto"/>
        <s v="Módulo Interno Videoporteiro Iv 4000 Hs In Branco Intelbras 127/220v"/>
        <s v="Fechadura Digital Com Biometria Embutir Preta Sl135 Papaiz"/>
        <s v="Livro Alice Através Do Espelho(classic Edition), De Carroll, Lewis. Editora Darkside Entretenimento Ltda Epp, Capa Dura (2021)"/>
        <s v="Video Porteiro Ivr 1010 Branco E Preto Intelbras 110v/220v"/>
        <s v="Lego Ninjago Robô Elemental Do Fogo Do Kai 71808 322"/>
        <s v="Lavadora De Alta Pressão Electrolux 1850psi 1500w Potência Com Aplicador De Detergente Powerwash Ews1850 Lava Jato Lava Car Cinza 127v 60 Hz"/>
        <s v="Lavadora De Alta Pressão Kärcher K2 Plus 1740 Psi/libras 1400 W 300 L/h Com Lança De Jato Leque Regulável 127v"/>
        <s v="Desobstruidora De Alta Pressão Wap Ousada Plus 2200 Ultra 1500w Com 1750psi"/>
        <s v="Livro O Conde De Monte Cristo Edição Bolso De Luxo De Alexandre Dumas Capa Dura Em Português 2012 Editora Clássicos Zahar"/>
        <s v="Escova Secadora, Mondial, 1300w - Es-50"/>
        <s v="Kit Com 10 Cuecas Slip Go Tagless Masculina Zorba"/>
        <s v="Creme Cicaplast Baby B5 Para Assaduras 40ml La Roche-posay Neutra"/>
        <s v="Idôle Lancôme, Perfume Feminino Eau De Parfum Chipre Floral Com Rosas Centifolia, Damascena E Jasmim, 100ml"/>
        <s v="Cortador De Cabelos Hair Stylo Mondial Preto/prata Cr-02 Prata/preto 127v"/>
        <s v="Condicionador Reparador Para Cabelos Danificados E Com Química Ação Antifrizz E Hidratação Kera Solutions Dercos Vichy 200ml"/>
        <s v="Tênis Casual Masculino Poseidon Olympikus"/>
        <s v="Massageador Portátil Fisio Tens Control Anvisa Eletrochoque Cor Cinza 127/220v"/>
        <s v="Martelete Force Pmt01 900w Impacto 3j 1400rpm Philco Cor Azul E Preto"/>
        <s v="Escada Articulada 4x2 Alumínio 13 Posições 2,31m  Reisam"/>
        <s v="Sapato Scarpin Feminino Clássico Salto Médio Vizzano"/>
        <s v="Jogo Da Vida Estrela"/>
        <s v="Tênis Casual Feminino Courtblock Bold adidas"/>
        <s v="Modulo Taramps Hd 3000 3000w Rms 4 Ohm Amplificador Automotivo Som Carro Trio Goiano Caixa Bob Trio Porta Mala Subwoofer... Branco"/>
        <s v="Sapatênis Masculino Casual Pgd Fibertech 170422 Pegada Preto Liso 42 Br"/>
        <s v="Aparelho De Pressão Arterial De Braço Hem-7142 Omron"/>
        <s v="Boneca Da Coleção Barbie Astronaut 60th Anniversary"/>
        <s v="Secador De Cabelos Mondial 2000w - Scn-11 Grafine/rose 220v"/>
        <s v="Jogo De Jantar E Chá 20 Peças Unni Brisa Oxford Aw20-5903 Bege"/>
        <s v="Sunny Boneco Patrulha Canina 1342 Skye Focos"/>
        <s v="Livro Conecte Matemática Volume 2 De Iezzi Gelson Conecte Editorial Saraiva Capa Mole Em Português 2018"/>
        <s v="Kit De Mochila Com Rodinhas Hot Wheels Lancheira Ic42582hw Cor Preto Desenho Do Tecido Lisa"/>
        <s v="Tramontina 6,0l Vancouver 24 Cm Grande Panela De Pressão"/>
        <s v="Barbie Boneca Holiday Cabelo Loiro"/>
        <s v="Chuteira Infantil Futsal Bravo Y-3.0 Penalty Chumbo-amarelo 30 Br"/>
        <s v="Tênis Esportivo Feminino Questar 3 adidas Preto Liso 37 Br"/>
        <s v="Tênis Esportivo Kolosh E0427 Preto Lisa 36 Br"/>
        <s v="Tênis Chuck Taylor Cano Longo Tecido All Star Vermelho/cru/preto Liso 34 Br"/>
        <s v="Sandalias Havaianas Surfer Coast Fc"/>
        <s v="Scarpin Vz Pelica 1184-1718-7286 Preto Liso 37 Br"/>
        <s v="Máscara De Reconstrução Profunda Para Cabelos Danificados, Força E Elasticidade Résistance Thérapiste Kérastase 200ml"/>
        <s v="Kit Cuecas Masculinas Slip Em Algodão Com 10 Unidades Lupo"/>
        <s v="Kit Com 10 Cuecas Infantis Meninos Modelagem Boxer Mash"/>
        <s v="Câmera Ip Wifi Microfone Alto Falante Hd 1080p Hikvision Branco"/>
        <s v="Livro Ilíada Por Homero E José Angeli 1ª Edição 2002 Português Editora Scipione"/>
        <s v="Secador De Cabelos 2200w Psc2300 Motor Dc Philco Cor Vermelho"/>
        <s v="Kit Com 10 Cuecas Infantis Para Meninos Boxer Algodão Mash"/>
        <s v="Tênis Feminino Angel 3 Olympikus Azul Liso 34"/>
        <s v="Lavadora De Alta Pressão Electrolux 1650psi 1400w De Potência Com Engate Rápido Easywash Lava Jato Qws1650"/>
        <s v="Escova Rotativa philco Per02 1300w bivolt"/>
        <s v="Secador De Cabelos Mondial Juliette Scp-ju-02 Verde Oliva"/>
        <s v="Kit Com 5 Camisetas Básicas Masculina Hering"/>
        <s v="Cadeira De Descanso E Balanço Funtime 18kgs Coruja Maxi Baby"/>
        <s v="Lavadora De Alta Pressão Kärcher Prática Black 1500psi 1400w 127v"/>
        <s v="Câmera Inteligente Wi-fi Im5 Sc Full Hd Branca Intelbras Branco"/>
        <s v="Mochila C/ Rodas Estojo E Lancheira Stitch Disney Rosa Desenho Do Tecido Liso"/>
        <s v="Chinelo Masculino Dual Adulto Havaianas"/>
        <s v="Lavadora De Alta Pressão Compacta Wap Wl 1800 1400w 1500psi 360l/h 127v"/>
        <s v="Lavadora De Alta Pressão Kärcher Hd 585 Profi Portable 2.176 Psi/libras 500 L/h Uso Fixo (sem Rodas) Com Motor A Indução"/>
        <s v="Modulo Taramps Hd 3000 2 Ohms Amplificador 3000w Hd3000 Potencia 3000 2ohm Digital Potencia Hd 3000 Rms Som Automotivo Carro Caminhonete"/>
        <s v="Escova Secadora By Juliette, Mondial, 1300w - Es-ju-02"/>
        <s v="Tênis Masculino E Feminino Club 5v5 Puma"/>
        <s v="Lavadora De Alta Pressão Kärcher Prática Black 1500 Psi/libras 1400w 300l/h Com Aplicador De Detergente E Lança Regulável 220v"/>
        <s v="Triciclo Infantil Dobravel Vermelho E Preto Clingo"/>
        <s v="Sandália Grendene Kids Homem Aranha Force- 23356"/>
        <s v="Cafeteira Elétrica Desperta Contrast Caf338 Cadence Cor Preto 220v"/>
        <s v="Massageador Elétrico Com Infravermelho 6 Em 1 Cor Branco/azul G-tech"/>
        <s v="Disco De Equilíbrio Kikos Cor Preto"/>
        <s v="Tangle Teezer Ultimate Finisher 20cm Ferramenta Definitiva Cor Jet Black Preto-azeviche"/>
        <s v="Câmera Inteligente Interna Im4 C + Micro-sd 32 Gb Intelbras Branco"/>
        <s v="Chinelo Masculino Go Consistent Skechers Preto Geométrico 42 Br"/>
        <s v="Pro Blaze Classic Co0608 Curto Sintético Feminino Branco Velho Cobre Metalico Amendoa Lisa 35 Br"/>
        <s v="Scarpin Em Couro Usaflex Uc0101001"/>
        <s v="Chuteira Infantil Futsal Matis Xxi Penalty Preto-dourado 36 Br"/>
        <s v="Kit 10 Mash Boxer Masculino  Boxer Cotton 110.20 Preto / Cinza / Cinza Escuro / Verde P"/>
        <s v="Chuteira Futsal Masculina Ginga Y-1 Penalty"/>
        <s v="Relógio Analógico Berlim Dourado E Preto Masculino Dumont"/>
        <s v="Quebra Cabeça 500 Peças Animais Marinhos Mimo Toys"/>
        <s v="Kit Com 8 Cuecas Boxer Sem Costura Infantil Delrio Branco  Preto  Bic  Mescla Marimho Liso Gg"/>
        <s v="Kit Com 8 Cuecas Boxer Sem Costura Infantil Delrio Branco  Preto  Bic  Mescla Marimho Liso G"/>
        <s v="Chinelo Comfortflex 25-80401 Caqui - 3 Liso 38 Br"/>
        <s v="Mantecorp Protetor Solar Pó Compacto Fps 50 - Tom Médio"/>
        <s v="Tenis New Balance Masculino 460 V4"/>
        <s v="Gáspea Grendene Kids Homem Aranha View Iii- 23380"/>
        <s v="Rotulador Brother Pt-h110pk Portátil Pink"/>
        <s v="Fechadura Digital Eletrônica Resistente À Maresia Sl125 Papaiz Preto"/>
        <s v="Creatina 100% Pura 300g Integralmedica - Força E Performance"/>
        <s v="Tênis Masculino Esportivo Mizuno Space 5 Branco Lisa 40 Br"/>
        <s v="Barbeador Elétrico Power Shave, Mondial, 5w - Be-02 Preto 127/220v"/>
        <s v="Conj Xíc De Café Com 6 Pires Bio Stoneware Boreal 120ml 353179101 Azul Liso"/>
        <s v="Cadeirinha Tori Galzerano Reclinável P/ Carro - 0 A 10 Anos"/>
        <s v="Kit Prato Fundo Tramontina Floralis 06 Peças"/>
        <s v="Penalty Bola Futsal Lider Xxv Cor Branco-laranja-preto"/>
        <s v="Andador Infantil Musical Para Bebê Maxi Baby La Bamba Cor Rosa"/>
        <s v="Prato De Massa Orgânico Greenery Verde Porto Brasil 28cm 4 Unidades"/>
        <s v="Calça Jeans Feminina Boot Cut Sawary "/>
        <s v="Lavadora De Alta Pressão Electrolux 1850psi 1500w Potência Com Aplicador De Detergente Powerwash Ews1850 Lava Jato Lava Car"/>
        <s v="Tênis Feminino Break Start Low adidas Core Black Liso 39 Br"/>
        <s v="Cosco Kids, Cadeirinha Tour, 9 A 36 Kg, Preto Bronze"/>
        <s v="Burigotto Cadeira De Refeição Poke Polar Branca"/>
        <s v="Aparelho De Jantar E Chá 30 Peças Oxford Flat Samambaia"/>
        <s v="Camera De Seguranca Residencial Wi-fi Tp-link Tapo C206 Branco"/>
        <s v="Câmera De Segurança Externa 360° Wi-fi Tp-link Full Hd Tapo C500 Com Pan/tilt Branco"/>
        <s v="Secador De Cabelos Mondial 2000w - Scn-11 Grafine/rose 127v"/>
        <s v="Capacete Race Tech Sector Nhac Verde Desenho Nhac Tamanho Do Capacete 56 Brilhante"/>
        <s v="Piscina Estruturada 4000l Botafogo Retangular Alumínio Pvc Azul Liso"/>
        <s v="Chuteira Masculina Futsal Predator Club adidas Cblack/grefou/lucred 42 Br"/>
        <s v="Aspirador De Pó Vertical Home Perfect Clean 1200w 1l Preto E Cinza Elgin"/>
        <s v="Livro Marcha Criança Ciências 3º Ano De Teresa Maria Marcha Criança Capa Mole Em Português 2022 Editora Scipione Didáticos"/>
        <s v="Câmera De Vídeo Wi-fi Intelbras Im3 C Microsd 32gb Branco"/>
        <s v="Tênis Masculino Vl Court 3.0 adidas"/>
        <s v="Máquina De Gelo Turbo Ice Premium, Mondial, 120w - Mg-12-gi"/>
        <s v="Sapato Feminino Scarpin Preto Vizzano"/>
        <s v="Aparelho De Jantar E Chá 30 Peças Oxford Unni Brisa"/>
        <s v="Polo Piquet Pima Reserva"/>
        <s v="Sandalia Vz Pelica 6506-106-7286"/>
        <s v="Jogo De Tabuleiro Monopoly Grab &amp; Go - Hasbro F8256"/>
        <s v="Chinelo Casual Masc Power 2.0 Solado De Borracha Havaianas"/>
        <s v="Tênis Vizzano Casual Feminino Np Floather Madri Branco Liso 38 Br"/>
        <s v="Câmera Segurança Wi-fi Tp-link Tapo Tc40 V.128 Noturna 1080p Cor Branco"/>
        <s v="Parafusadeira Philco Ppf21m Maleta + Fenda E Philips"/>
        <s v="Tênis Feminino Break Start Low adidas Branco Com Cinza E Rosa Liso 36 Br"/>
        <s v="Parafusadeira Philco Force 3 Em 1 Ppf120mf Com Maleta De Acessórios 1500rpm Bivolt Azul 127/220v"/>
        <s v="Jogo De Soquetes Sextavados Encaixe 1/2  22 Peças Tramontina"/>
        <s v="Monitor De Pressão Arterial De Braço Prime Hem-7346t Omron Branco"/>
        <s v="Jeans Sawary Feminino Preto Algodão Wide Leg 281665 Preto Liso 36"/>
        <s v="Safety 1st, Berço Mini Play, Grey Denim Cinza"/>
        <s v="Tênis Casual Feminino Nyx Olympikus Rosa/branco Texturizado 39 Br"/>
        <s v="Prancha Progressiva Ultra Liss Pro 250°c P-02-pro Tecnologia Mch Prata Mondial 127/220v"/>
        <s v="Calça Jeans Sawary Feminino Algodão Índigo Reta_281617 Índigo Liso 42"/>
        <s v="Mochila 12 Patrulha Canina Chase Passeio 15370 Xeryus Cor 6-azul"/>
        <s v="Bola Futsal Penalty Rx 200 Xxiii - Tamanho Único Cor Amarelo Branco/amarelo Versão Xxiii"/>
        <s v="Tênis Chuck Taylor Cano Curto Tecido All Star Preto/vermelho Liso 38 Br"/>
        <s v="Chuteira De Campo Masculina Brasil 70 Y-1 Penalty"/>
        <s v="Aparador De Grama Bipartido Tramontina Apb1000t"/>
        <s v="Tênis Masculino Caven 2.0 Puma Puma Black-puma White-puma Silver Geométrico 41 Br"/>
        <s v="Tênis Masculino Caven 2.0 Puma Branco/azul Liso 44 Br"/>
        <s v="Aparelho De Jantar E Chá 30 Peças Mendi Marfim Oxford Cor Branco"/>
        <s v="Mala De Viagem Bordo Pequena 360 4 Life 4 Sestini Cor Preto Lisa Listras"/>
        <s v="Smart Câmera Bot Wi-fi 360° Positivo Casa Inteligente 2ª Geração, 1080p Full Hd, 15 Fps, Detecção De Movimentos, Visão Noturna, Áudio Bidirecional - Bivolt, Compatível Com Alexa Branco"/>
        <s v="Assadeiras Jogo 6 Assadeiras De Vidro Com Tampa Cor Cinza - Marinex"/>
        <s v="Tênis Infantil Go Run Fast 4 Skechers"/>
        <s v="Cadeira De Descanso Musical Urso Polar Até 18kgs Cor Cinza E Branco Maxi Baby"/>
        <s v="Aparelho De Jantar E Chá Ryo Maresia 20 Peças Branco E Marrom Oxford"/>
        <s v="Balança Digital De Bioimpedância De Corpo Inteiro Hbf-514 Omron Cinza"/>
        <s v="Conjunto 6 Prato Raso Porto Brasil Cerâmica Orgânico Ammi Floral Lisa"/>
        <s v="Jogo C/ 6 Xícaras De Café C/ 6 Pires Bio Latte 120ml Porto Brasil Off White"/>
        <s v="Piscina 1000l Retangular Botafogo Azul Aço Resistente Pvc Lisa"/>
        <s v="Bebê Conforto Cosco Kids, Wizz, 0 A 13kg, Preto"/>
        <s v="Cadeira De Refeição Safety 1st, Jelly, Grey"/>
        <s v="Jogo De 6 Pratos Rasos 27,5cm Oxford Ryo Maresia Cor Branco E Marrom Multicolor Liso"/>
        <s v="Câmera Inteligente Im3 C Black Intelbras Preto"/>
        <s v="Sapato Casual Feminino Scarpin Boneca Salto Alto Ramarim "/>
        <s v="Porteiro Residencial Ipr 8010 Preto/branco Intelbras 127/220v"/>
        <s v="Câmera De Segurança Wifi Tp-link Tapo C113 3mp 2k Alexa White Branco"/>
        <s v="Box Treinador Avançado Fogo Fantasmagorico Pokemon Tcg Mega Evolução: Fogo Fantasmagórico Português"/>
        <s v="Secador De Cabelos Philco Psa3300 Íons Tourmaline 2100w Cor Cinza"/>
        <s v="Eucerin Protetor Solar Facial Antimanchas Cor Média Fps 70 50ml, Pigment Control, Proteção Uva, Uvb E Luz Visível, Thiamidol"/>
        <s v="Kit 6 Cuecas Slip Zorba Linea"/>
        <s v="Panela De Pressão 4.5l Inox Fundo Triplo Brava Tramontina Cor Prateado"/>
        <s v="Tênis Casual Feminino Crystal Cano Curto Ramarim Preto - 04 Liso 37 Br"/>
        <s v="Kit 10 Cuecas Boxer Masculina Lupo Exclusiva"/>
        <s v="Sapato Scarpin Vizzano Verniz Salto Grosso Alto"/>
        <s v="Tênis Feminino Duramo Speed 2 W adidas Cwhite/cybemt/crli Lisa 36 Br"/>
        <s v="Tênis Casual Feminino Vl Court Base adidas"/>
        <s v="Copo Térmico De Cerveja Stanley Matte Black Preto | 473ml"/>
        <s v="Jogo De Assadeiras Brasil Em Alumínio Com Revestimento Antiaderente Starflon Max 3 Peças Cor Grafite Tramontina"/>
        <s v="Furadeira Philco Force 650w 2800rpm Com Maleta Pfu01m Azul 127v"/>
        <s v="Kit Mochila Rodinhas Lancheira Ic42472mn Turma Da Monica Cor Vermelho Desenho Do Tecido Lisa"/>
        <s v="Desenho Geométrico - 9º Ano: Ideias E Imagens, De Jorge, Sonia Maria Gonçalves. Desenho Geométrico: Ideias E Imagens Editorial Saraiva Didáticos Em Português, 2022"/>
        <s v="Mala De Viagem Bon-x Samsonite Média"/>
        <s v="Câmera Reutilizável Kodak M35 Amarela - Nova - 35mm"/>
        <s v="Suporte Enrolador De Mangueira Tramontina 78595000 Ate 55 Metros Com Rodas"/>
        <s v="Hot Wheels Pista De Brinquedo Desafio Turbina De Ação"/>
        <s v="Câmera De Monitoramento Tp-link Tapo Smart C200 V1 Full Hd Branco"/>
        <s v="Tênis Casual Feminino Vl Court Bold adidas"/>
        <s v="Conjunto Com 6 Molheiras Oval Orgânico Preto Matte 8x6cm 40ml Porto Brasil"/>
        <s v="Secador De Cabelo By Juliette, Mondial, 2000w - Scp-ju-01 Golden Rose 127v"/>
        <s v="Intelbras Porteiro Residencial Ipr 1010 Preto"/>
        <s v="Filtro De Ar K&amp;n Psm-2830 Compat Polo/golf/fox/g5/sav1.6 09+"/>
        <s v="Boneco Funko Pop! 12758 Stranger Things T5 Sr. Fulano 11cm Candide"/>
        <s v="Câmera Residencial Infravermelho Ip Bullet Hilook By Hikvision Ipc-b121h-c(2.8mm) Branco"/>
        <s v="Tênis All Star Chuck Taylor Lift Cano Curto Tecido Desenho Do Tecido Liso Branco/branco/marinho 36 Br"/>
        <s v="Chinelo Kenner Masculino Kivah Full Force"/>
        <s v="Tênis Masculino Acd Classic Fila"/>
        <s v="Câmera De Monitoramento Wi-fi Tapo C100 Branco Tp-link"/>
        <s v="Lixadeira Philco Plo01 250w C/ Bocal De Sucção Cor Azul Frequência 60hz 127v"/>
        <s v="Calca Sarja Sawary Wide Leg_280481 Cinza Liso 38"/>
        <s v="Intelbras Fx1500 Cor Preto Acabamento Aluminio"/>
        <s v="Modulo Taramps Ts400x4 Potencia De 400watts 2 Ohms Amplificador 400rms T400 4 Canais Som Automotivo 2 Ohms Rca Ts 400x4 Crossover Branco"/>
        <s v="Saga Jogos Vorazes: Coleção Com Quatro Livros Com Marcadores, De Suzanne Collins, Editorial Rocco, 2023"/>
        <s v="Tênis Feminino Grand Court Base 00s adidas Crsk/shared/gum10 Lisa 36 Br"/>
        <s v="Sandália Grendene Kids Stitch Play-23196 Rosa/rosa Glitter Liso 26.27 Br"/>
        <s v="Kit 10 Calcinhas Feminina Biquíni Microfibra Delrio Areia, Branco, Preto, Make, Marinho, Mousse Liso Gg"/>
        <s v="Chuteira Futsal Masculina F50 Club adidas"/>
        <s v="Perfume Feminino Eau De Parfum, Fragrância Floral Gourmand Inebriante Com Íris Nobre E Baunilha, Aroma De Felicidade E Feminilidade, La Vie Est Belle Lancôme, Frasco Com 150ml"/>
        <s v="Umidificador Ultrassonico Allergy Free Dual Bivolt G-tech"/>
        <s v="Tigela Média Orgânico Stoneware Night Sky Ø25x8cm 1961ml Porto Brasil"/>
        <s v="Tênis Esportivo Tribase Reps Under Armour Black Black Turquoise Liso 37 Br"/>
        <s v="Livro Haikyu! Volume 2 De Haruichi Furudate Em Português Ano 2024 Editora Jbc"/>
        <s v="Kit Com 10 Calcinhas Feminina Calça Larga Microfibra Delrio"/>
        <s v="Chuteira Infantil Society Matis Xxi Penalty Preto-dourado 36 Br"/>
        <s v="Protetor Solar Facial Antioleosidade Com Cor Fps80 Controle Da Oleosidade Por 12h Reduz Oleosidade E Toque Seco Cor 2.0 Airlicium+ Anthelios La Roche Posay 40g"/>
        <s v="Perfume Feminino Lancôme La Vie Est Belle L'elixir Edp 100ml"/>
        <s v="Perfume Masculino Boss The Scent Elixir Parfum Intense Vidro Com 50ml Hugo Boss"/>
        <s v="Tekoá: Uma Arte Milenar Indígena Para O Bem-viver, De Kaká Werá. Editorial Bestseller, Capa Mole, Edição 1 Em Português, 2024"/>
        <s v="Tênis Anacapri Casual Feminino Branco Liso 37 Br"/>
        <s v="Kit 10 Mash Boxer Masculino  Boxer Cotton 110.20 Preto / Cinza / Cinza Escuro / Verde G"/>
        <s v="Perfume Masculino Eau De Toilette Fragrância Aquática Refrescante E Aromática Com Notas De Melão, Tangerina, Manjericão E Camurça, Polo Blue Ralph Lauren, Frasco Com 200ml"/>
        <s v="Sandalia Chinelo Masculino Oakley Killer Point Ii"/>
        <s v="Celular De Brinquedo Baby Phone Musical Buba Telefone Cores Cor Azul"/>
        <s v="Sandália Feminina Kyra Pro Solado Tratorado Kenner"/>
        <s v="Mochila Costas Escolar Aulas Stitch Is42391sc Cor Azul Desenho Do Tecido Liso"/>
        <s v="Sandália Casual Feminina C304890089 Com Salto Bloco Anacapri Roxo Liso 37 Br"/>
        <s v="Sérum Facial Fortalecedor Com Ácido Hialurônico Puro E Minerais Para Hidratação Intensa E Proteção Da Barreira Cutânea Para Todos Tipos De Peles Vichy Minéral 89 30ml Todo Tipo De Pele Dia/noite"/>
        <s v="Perfume Feminino Euphoria Eau De Parfum Calvin Klein 100ml"/>
        <s v="Vídeoporteiro Residencial Módulo Interno E Externo Ivr 1070 Hs Branco E Preto Intelbras"/>
        <s v="Tênis Feminino Tribase Reps Under Armour"/>
        <s v="Kit 10 Cueca Boxer Lisa Sem Costura Logo Mash"/>
        <s v="Sandália Masculino Kivah Comfy Adulto Kenner"/>
        <s v="Isdin Protetor Solar Facial Fusion Water Magic Color Fps 50 - Cor Média - 50ml"/>
        <s v="Batalha Naval Jogo Grow Tabuleiro Guerra Navios Rápido"/>
        <s v="Nebulizador Compressor G-tech Nebdog Rosa"/>
        <s v="Tênis Casual Masculino Grand Court Td Lifestyle adidas"/>
        <s v="Escova Secadora By Juliette Mondial 1200w - Es-ju-03"/>
        <s v="Pro Blaze Classic Co0597 Curto Sintético Sem Gênero"/>
        <s v="Sandália Casual Feminina C303460009 Sola Rasteira Anacapri"/>
        <s v="Motorola Baby Babá Eletrônica Pip 1500"/>
        <s v="Aparelho De Jantar 30 Peças Stoneware Azul Bio Oceano Porto Brasil"/>
        <s v="Parafusadeira E Furadeira De Impacto Wap 700fe"/>
        <s v="Câmera Analógica 2mp Colorvu Bullet Hilook Thc-b129-lps(2.8mm) Branco"/>
        <s v="Tênis Masculino Fresh Foam X Evozv4 New Balance"/>
        <s v="Tênis Chuck Taylor Cano Curto Tecido All Star Marinho/cru/preto Liso 38 Br"/>
        <s v="Tênis Casual Masculino Break Start adidas Core Black/core Black/cloud White Liso 40 Br"/>
        <s v="Massageador De Eletroterapia Portátil Tens Elite Hv-f021 Omron Branco/preto"/>
        <s v="Lebron: -, De Benedict Jeff. Primeira, Vol. 1. Editorial Objetiva, Capa Mole, Edição Única Em Português, 2023"/>
        <s v="Tramontina 43800005 Caixa Para Ferramentas Sanfonada Com 5 Gavetas"/>
        <s v="Sunny Pelúcia De Luxo 35cm Pokémon Pikachu Com Luz E Som 2613"/>
        <s v="Chuteira De Campo Masculina Adamant Master Class Club Umbro"/>
        <s v="Cadeira De Alimentação Portátil Bebê Honey Maxi Baby Azul"/>
        <s v="Câmera Residencial Com Áudio Infravermelho An Thc-b127-lps(2.8mm) Hilook Hikvision Branco"/>
        <s v="Furadeira Com Impacto Mondial 650w Fi-rh-01m Laranja 127v 60hz"/>
        <s v="Conjunto 6 Cumbucas Porto Brasil Orgânico Breeze 520ml Azul Cerâmica"/>
        <s v="Blond Absolu Cicaextreme Máscara 200ml Kérastase"/>
        <s v="Kit Com 10 Cuecas Boxer Com Elástico Masculina Zorba"/>
        <s v="Escova Secadora De Cabelos Soft Beauty Cherry Philco Pec13 1300w 4 Em 1 Seca, Alisa, Modela E Dá Volume Rosa 127/220v"/>
        <s v="Kit 10 Calcinhas Tipo Calça Média Feminina Delrio"/>
        <s v="Mustela Stelatopia+ Hidratante Relipidante Antipruido 300ml"/>
        <s v="Aparador De Pelos Super Groom 10 Mondial 6w Bivolt Bg-03 Preto 127/220v"/>
        <s v="Sandália Vizzano Feminina Tratorada Plataforma Preto Liso 35 Br"/>
        <s v="Sapatilha Vizzano Feminino Marrom-claro Liso 1206-1003 Marrom-claro Liso 37 Br"/>
        <s v="Chinelo Sandalia Kenner Kivah Army 1"/>
        <s v="Projeto De Pesquisa: Entenda E Faça, De Costa, Maria De Fátima Barrozo Da. Editorial Editora Vozes Ltda., Capa Mole Em Português, 2015"/>
        <s v="Lego 42204 Technic - Toyota Supra Mk4 De Velozes E Furiosos 810 Carro De Corrida"/>
        <s v="Camiseta Regular Reserva Pica Pau Vermelho"/>
        <s v="Tramontina Enrolador Para Mangueira Com Braços Metálicos"/>
        <s v="Kit Com 10 Cuecas Boxer Infantil Seamless Zorba"/>
        <s v="Tênis Casual Masculino Advantage Base 2.0 adidas Cloud White/collegiate Green Liso 40 Br"/>
        <s v="Lavadora De Alta Pressão Electrolux 1850psi 1500w Potência Com Canhão De Espuma Powerwash Ews1850p Preta Lava Jato Lava Car Denim Blue 127v"/>
        <s v="Aparelho De Jantar 20 Peças Madeleine Branco Liso"/>
        <s v="Tênis Casual Feminino Barreda adidas"/>
        <s v="Jogo De Panelas Tramontina Mônaco Em Alumínio Com Revestimento Interno E Externo Em Starflon Premium Preto 05 Peças"/>
        <s v="adidas Sportswear Vl Court Base Feminino Adultos Id3714 Branco 35 Br"/>
        <s v="Cadeira Maximus Preto 0 A 25kg Galzerano Liso"/>
        <s v="Lavadora De Alta Pressão Philco 1800psi 1600w Plp2600 220v"/>
        <s v="Bicicleta Infantil Verden Jack Aro 12 Com Rodinhas Laterais Azul Vermelho"/>
        <s v="Gtech Medidor De Pressão Arterial Automatico De Braço La800 Cor Branco"/>
        <s v="Conjunto De 20 Peças Mendi Aparelho De Jantar E Chá Cerâmica Cor Marfim Oxford"/>
        <s v="Tênis Masculino Classic Nylon Reebok"/>
        <s v="Tênis Masculino Caven 2.0 Puma Branco Liso 43 Br"/>
        <s v="Tênis Casual Masculino E Feminino Shuffle Puma Puma White-puma Black-puma Team Gold Geométrico 39 Br"/>
        <s v="Tênis Chuck Taylor Cano Curto Tecido All Star Preto Liso 40 Br"/>
        <s v="Cafeteira Elétrica Desperta Contrast Caf338 Cadence Cor Preto 127v"/>
        <s v="Chuteira Masculina Future 8 Play It Puma"/>
        <s v="Suplemento Alimentar Omegafor Plus Epa E Dha 240 Cápsulas Vitafor"/>
        <s v="Perfume Calvin Klein Ck One 200ml"/>
        <s v="Eucerin Creme Corporal Antimanchas Intenso 200ml, Anti-pigment, Clareador Joelho, Coxa E Cotovelo, Thiamidol"/>
        <s v="Kit 6 Cuecas Boxer Zorba Seamless Extreme Sport Preto Liso G"/>
        <s v="Cetaphil Loção Hidratante Corporal E Facial 473ml | Pele Sensível, Normal A Seca | Hidratação 48h | Niacinamida E Pantenol (pró-vitamina B5) Neutra"/>
        <s v="Sérum Antimanchas Com Melasyl E Niacinamida Para Todos Os Tipos De Pele Que Corrige Manchas Persistentes, Unifica O Tom E Ilumina, Sem Perfume, Mela B3 La Rocheposay 15ml"/>
        <s v="Eucerin Dual Sérum Facial Antimanchas E Anti-idade 30ml Anti-pigment Clareador Thiamidol Ácido Hialurônico"/>
        <s v="Darkness Carnibol Proteína Ultra Concentrada Chocolate - 900g"/>
        <s v="Tênis Casual Masculino Break Start adidas Core Black/core Black/cloud White Liso 42 Br"/>
        <s v="Hidratante Intensivo Absorção Rápida Anti Coceira Lipikar Baume Ap M Light 400ml La Roche-posay"/>
        <s v="Umidificador Ultrassônico De 3,4 L Modelo Star - Dellamed Cor Branco Bivolt"/>
        <s v="Cadeira De Refeição Portátil Cosco Kids, Smart, Gelo"/>
        <s v="Kit Com 10 Cueca Slip Masculino Mash Preto/ Cinza Mescla Escuro/ Azul Marinho/ Cinza Mescla Claro Liso P"/>
        <s v="Assento De Carro Infantil Isofix Fix Fit Preto Replay Kids"/>
        <s v="Caldeirão Tramontina Antiaderente Paris 24cm Vermelho + Nota"/>
        <s v="Mala Com Rodas 16 Bluey Y 15550 Xeryus Cor 6-azul"/>
        <s v="Conjunto De Panelas Clear+ 5 Peças - Preto - Ceraflame Preto"/>
        <s v="Kit Xícara E Pires De Café Tramontina Magnolia 12 Peças Branco Florido"/>
        <s v="Scarpin Vizzano Feminino Adulto"/>
        <s v="Kit 6 Pratos De Sobremesa 20cm Unni Monet Oxford Cor Colorido"/>
        <s v="Aparador De Grama Bipartido Tramontina Apb1500t 220v Laranja-escuro"/>
        <s v="Tênis Casual Feminino Jogging Ultraleve Vizzano"/>
        <s v="Tênis Masculino Fresh Foam Arishiv4 New Balance"/>
        <s v="Kit 6 Pratos De Sobremesa 22cm Flamingo Palhinha Brasileira"/>
        <s v="Escova Rotativa Ceramic Íon Turbo, Mondial, 1200w - Er-09 220v"/>
        <s v="Scarpin Vz Pelica 1184-1718-7286 Preto Liso 36 Br"/>
        <s v="Vestido Longo Azulejaria Farm Aventureiro_localizado_azul Navio Aventureiro M"/>
        <s v="Tênis Feminino Response adidas"/>
        <s v="Lego Speed Champions Aston Martin Aramco F1 Amr24 77245 269 Carro De Corrida"/>
        <s v="Biblioteca Estoica Grandes Mestres Volume I Box Com 4 Livros"/>
        <s v="Tenis Park Stfemininojq8661"/>
        <s v="Chuteira Society Infantil Furia Y-3 Penalty"/>
        <s v="Tênis Feminino Easy 2 Olympikus Preto/preto Combinado 38 Br"/>
        <s v="Boneco Marvel Quarteto Fantástico O Coisa - Hasbro G1328"/>
        <s v="Boneco Kisame Naruto Shippuden Playmobil 3715 - Sunny"/>
        <s v="Calçado Feminino 25-16201 Scarpin Salto Preto Ramarim Preto 37"/>
        <s v="Tapete De Água Inflável Macio Oceano 3m+ Ate 30kg Buba"/>
        <s v="Tênis Chuck Taylor Cano Curto Tecido All Star Branco Liso 36 Br"/>
        <s v="Sapato Scarpin Feminino Bico Fino Vizzano"/>
        <s v="Sapato Mocassim Feminino Vizzano"/>
        <s v="Monitor De Pressão Digital De Braço Dellamed Kf65b Com Voz E Detecção De Arritmia Branco"/>
        <s v="Tênis Kolosh C4065 Feminino Casual White Champagne Lisa 36 Br"/>
        <s v="Tênis Masculino Caven 2.0 Puma Branco/azul Liso 42 Br"/>
        <s v="Calca Sarja Sawary Wide Leg_280481 Cinza Liso 40"/>
        <s v="Tênis Masculino Response adidas"/>
        <s v="Tênis Esportivo Tribase Reps Under Armour Bege Liso 39 Br"/>
        <s v="Aspirador De Pó Vertical 2x1 Clean Ii Preto - Elgin"/>
        <s v="Chuteira Infantil Futsal Rx Locker Y-3 Penalty Turquesa/lilás/preto 35 Br"/>
        <s v="Quando As Coisas Nao Saem Como Voce Espera De Haemin Sunim Editorial Sextante Capa Dura En Português"/>
        <s v="Tênis Masculino Streetalk adidas"/>
        <s v="Frigideira Tramontina Grano 62155260 Em Aço Inox Com Corpo Triplo E Cabo 26 Cm 2,2 Litros Prata"/>
        <s v="Candide Magic Mixie Poção 2457"/>
        <s v="Jogo Simon Refreshhasbro"/>
        <s v="Botafogo Piscina 400 Litros"/>
        <s v="Sapato Scarpin Salto Médio Bico Fino Feminino Vizzano"/>
        <s v="Aparelho De Jantar E Chá 30 Peças Oxford Flat Pacífico Verde"/>
        <s v="Lavadora De Alta Pressão Compacta Wap Wl 1800 1400w 1500psi 360l/h 220v"/>
        <s v="Cadeira De Descanso E Balanço Bebê Elétrica Fancy Maxi Baby"/>
        <s v="Aparador De Grama Bipartido Tramontina Apb1500t 127v Laranja-escuro"/>
        <s v="Base Preta Para Bebê Conforto Touring Burigotto Até 13kg"/>
        <s v="Estojo American Tourister Aspen Deep Black M Black"/>
        <s v="Burigotto Cadeira De Refeição Poke Preto Night Sky"/>
        <s v="Aparelho De Jantar 30 Peças Porto Brasil Cerâmica Branco Liso"/>
        <s v="Bebê Conforto Para Bebê Comfort De 0 À 13kgs Preto Maxi Baby"/>
        <s v="Aparador De Grama Elétrico Bipartido Apb1000t Com Diâmetro De Corte De 280 Mm 1000 W Tramontina"/>
        <s v="Secador De Cabelo Britânia 2 Velocidades 2000w Sp3100n Preto 127v"/>
        <s v="Jogo De Panelas Fogão Indução Brinox Ceramic Life Orion 5pçs Cor Preto"/>
        <s v="Hulk Universe Com Som! - Marvel Universe - Mimo Brinquedos"/>
        <s v="Jogo De Panelas Tramontina Inox Fundo Triplo Allegra 3 Pç"/>
        <s v="Cadeira Alimentação Menina Rosa Até 23kg Compacta Galzerano Cor Rosa-claro"/>
        <s v="Mala Sestini G 360 Royale"/>
        <s v="Soprador Térmico Philco Force Pst01 Azul 4 Ponteiras"/>
        <s v="Garrafa Térmica Preta Stanley Adventure To-go | 1 Litro"/>
        <s v="Cortador De Grama Elétrico 1300w Com Coletor Tramontina  Alta Performance E Facilidade No Uso"/>
        <s v="Marvel Zombies Hydra Resurrection Expansão De Jogo Tabuleiro"/>
        <s v="Triciclo Infantil Dobrável Menino/ Menina Azul C1003 Clingo"/>
        <s v="Fervedor Leiteira Tramontina Antiaderente 14cm 1,9l Cor Avelã"/>
        <s v="Perfume Lancôme La Vie Est Belle Rosa Extraordinária Edp 50ml"/>
        <s v="Effaclar Bb Blur Oil Free Antioliosidade Média 20ml Médio"/>
        <s v="Creme Leve Efeito Lifting Vichy Neovadiol Menopausa 50g Momento De Aplicação Dia Noite Tipo De Pele Todo Tipo De Pele"/>
        <s v="Perfume Masculino Boss Bottled Eau De Toilette 100ml Hugo Boss"/>
        <s v="Kit Com 10 Cuecas  Masculina Boxer De Algodão Mash"/>
        <s v="Elixir Ultime Le Masque Máscara 200ml | Kérastase"/>
        <s v="Mochila De Costa Para Meninas Stitch Disney Com Chaveiro Cor Azul Luxcel"/>
        <s v="Patinete Infantil 3 Rodas Com Mochilinha E Garrafinha Efeito Som E Luz Do Homem Aranha Bbr Toys Vermelho"/>
        <s v="Conjunto Playset Pista De Percurso Hot Wheels Color Shifters Laboratório Científico Estação Científica Acompanha Veículo Carro Carrinho Que Muda De Cor Multicolor Shifters Mattel Brinquedos"/>
        <s v="Tapete De Atividades Baby Tent Dinossauro - Kiddo"/>
        <s v="Tênis Feminino Voa 2 Olympikus"/>
        <s v="Box As Últimas Horas"/>
        <s v="Jogo Com 6 Xícaras De Chá E 6 Pires Roma Branco Porto Brasil 161 Ml Relevo"/>
        <s v="Mangueira Flex Verde Em Pvc Com 3 Camadas Distintas 30m Tramontina"/>
        <s v="Maleta Plástica Organizadora Master 17'' Com Divisórias Amarelo E Preto Tramontina"/>
        <s v="Bicicleta Infantil Verden Sonic Aro 16 Com Rodinhas Laterais Azul/branco"/>
        <s v="Tênis Masculino Boost Run Cadarço Preto/branco adidas"/>
        <s v="Mangueira Flex Verde Em Pvc 3 Camadas 1/2 20m Tramontina"/>
        <s v="Aparelho De Jantar Basic Provence 18 Peças Porto Brasil"/>
        <s v="Jogo C/ 4 Trav Retangular P Orgânico Vanilla Porto Brasil"/>
        <s v="Cuscuzeira Allegra Aço Inox Fundo Triplo 2 Peças Tramontina Cor Cinza"/>
        <s v="Protetor Eletrônico Intelbras Com 6 Tomadas Epe 1006"/>
        <s v="Sapatênis Masculino Casual Pgd Fibertech 170422 Pegada"/>
        <s v="Tênis Casual Masculino Only 2 Olympikus Preto Liso 44 Br"/>
        <s v="Óculos De Sol Masculino Khim An4341 Tamanho 56 Preto Arnette Cor Sólida"/>
        <s v="Tênis Masculino Caven 2.0 Puma Puma Black-puma White-puma Silver Geométrico 44 Br"/>
        <s v="Escada Articulada 4x4 Em Alumínio 16 Degraus 4,48m - Reisam"/>
        <s v="Jogo De Panelas Tramontina Antiaderente Turim 10 Pç Preto"/>
        <s v="Perfume Masculino Azzaro Chrome United Edt 100ml"/>
        <s v="Tênis Casual Feminino Cabedal Em Sintético Vizzano Preto Liso 35 Br"/>
        <s v="Tênis Chuck Taylor All Star Cano Baixo Sintético"/>
        <s v="Escova Rotativa Infinity Keratin, Mondial, 1000w - Er-11-kr Vermelho 127v"/>
        <s v="Modelador Mct-ju-03 Triondas By Juliette Bilvolt Mondial Azul/rosa 127/220v"/>
      </sharedItems>
    </cacheField>
    <cacheField name="Valor Unit" numFmtId="165">
      <sharedItems containsSemiMixedTypes="0" containsString="0" containsNumber="1">
        <n v="429.9"/>
        <n v="273.22"/>
        <n v="119.99"/>
        <n v="946.44"/>
        <n v="48.35"/>
        <n v="239.9"/>
        <n v="499.99"/>
        <n v="283.65"/>
        <n v="299.9"/>
        <n v="977.53"/>
        <n v="447.11"/>
        <n v="319.9"/>
        <n v="837.0"/>
        <n v="180.88"/>
        <n v="224.99"/>
        <n v="169.9"/>
        <n v="629.99"/>
        <n v="124.9"/>
        <n v="638.91"/>
        <n v="229.0"/>
        <n v="446.99"/>
        <n v="245.99"/>
        <n v="218.09"/>
        <n v="269.0"/>
        <n v="48.0"/>
        <n v="243.26"/>
        <n v="305.54"/>
        <n v="206.99"/>
        <n v="318.99"/>
        <n v="633.69"/>
        <n v="189.9"/>
        <n v="358.99"/>
        <n v="109.9"/>
        <n v="157.99"/>
        <n v="182.74"/>
        <n v="922.96"/>
        <n v="328.9"/>
        <n v="749.99"/>
        <n v="137.94"/>
        <n v="197.99"/>
        <n v="399.9"/>
        <n v="846.89"/>
        <n v="147.0"/>
        <n v="667.0"/>
        <n v="656.0"/>
        <n v="599.0"/>
        <n v="579.9"/>
        <n v="50.61"/>
        <n v="524.72"/>
        <n v="256.59"/>
        <n v="482.0"/>
        <n v="475.42"/>
        <n v="439.0"/>
        <n v="74.94"/>
        <n v="126.33"/>
        <n v="119.9"/>
        <n v="75.05"/>
        <n v="660.0"/>
        <n v="39.9"/>
        <n v="114.0"/>
        <n v="169.99"/>
        <n v="215.9"/>
        <n v="396.19"/>
        <n v="394.99"/>
        <n v="109.88"/>
        <n v="94.99"/>
        <n v="369.9"/>
        <n v="566.19"/>
        <n v="144.0"/>
        <n v="149.25"/>
        <n v="325.81"/>
        <n v="249.9"/>
        <n v="93.99"/>
        <n v="179.0"/>
        <n v="242.1"/>
        <n v="259.0"/>
        <n v="272.65"/>
        <n v="103.03"/>
        <n v="388.99"/>
        <n v="192.9"/>
        <n v="279.9"/>
        <n v="139.99"/>
        <n v="127.92"/>
        <n v="224.9"/>
        <n v="199.9"/>
        <n v="130.93"/>
        <n v="379.93"/>
        <n v="63.41"/>
        <n v="129.9"/>
        <n v="118.4"/>
        <n v="164.99"/>
        <n v="359.9"/>
        <n v="145.0"/>
        <n v="219.0"/>
        <n v="125.99"/>
        <n v="347.12"/>
        <n v="323.0"/>
        <n v="269.99"/>
        <n v="69.99"/>
        <n v="302.9"/>
        <n v="2803.89"/>
        <n v="502.48"/>
        <n v="185.63"/>
        <n v="243.81"/>
        <n v="379.9"/>
        <n v="149.8"/>
        <n v="48.99"/>
        <n v="96.88"/>
        <n v="101.14"/>
        <n v="136.9"/>
        <n v="319.52"/>
        <n v="223.99"/>
        <n v="377.99"/>
        <n v="266.99"/>
        <n v="186.9"/>
        <n v="95.96"/>
        <n v="199.99"/>
        <n v="120.9"/>
        <n v="130.9"/>
        <n v="118.13"/>
        <n v="359.99"/>
        <n v="58.99"/>
        <n v="316.93"/>
        <n v="310.0"/>
        <n v="44.9"/>
        <n v="249.99"/>
        <n v="134.66"/>
        <n v="198.03"/>
        <n v="699.9"/>
        <n v="96.24"/>
        <n v="102.4"/>
        <n v="229.9"/>
        <n v="289.99"/>
        <n v="271.19"/>
        <n v="84.9"/>
        <n v="396.9"/>
        <n v="629.0"/>
        <n v="269.9"/>
        <n v="264.62"/>
        <n v="109.0"/>
        <n v="449.9"/>
        <n v="835.47"/>
        <n v="150.7"/>
        <n v="179.9"/>
        <n v="259.9"/>
        <n v="769.94"/>
        <n v="91.99"/>
        <n v="469.0"/>
        <n v="139.9"/>
        <n v="31.38"/>
        <n v="74.5"/>
        <n v="104.16"/>
        <n v="251.8"/>
        <n v="243.46"/>
        <n v="243.27"/>
        <n v="235.0"/>
        <n v="348.9"/>
        <n v="173.9"/>
        <n v="535.99"/>
        <n v="149.89"/>
        <n v="199.0"/>
        <n v="147.9"/>
        <n v="219.9"/>
        <n v="64.9"/>
        <n v="227.53"/>
        <n v="322.87"/>
        <n v="304.99"/>
        <n v="483.29"/>
        <n v="299.99"/>
        <n v="209.9"/>
        <n v="309.56"/>
        <n v="339.9"/>
        <n v="463.54"/>
        <n v="216.93"/>
        <n v="189.05"/>
        <n v="198.0"/>
        <n v="201.28"/>
        <n v="288.17"/>
        <n v="922.56"/>
        <n v="183.0"/>
        <n v="209.0"/>
        <n v="75.0"/>
        <n v="207.0"/>
        <n v="132.08"/>
        <n v="78.91"/>
        <n v="152.27"/>
        <n v="401.85"/>
        <n v="287.39"/>
        <n v="163.9"/>
        <n v="152.94"/>
        <n v="599.99"/>
        <n v="86.35"/>
        <n v="191.85"/>
        <n v="187.54"/>
        <n v="212.0"/>
        <n v="154.86"/>
        <n v="719.99"/>
        <n v="243.07"/>
        <n v="181.0"/>
        <n v="380.01"/>
        <n v="220.02"/>
        <n v="173.35"/>
        <n v="170.05"/>
        <n v="164.9"/>
        <n v="279.99"/>
        <n v="162.08"/>
        <n v="149.9"/>
        <n v="123.9"/>
        <n v="139.0"/>
        <n v="163.84"/>
        <n v="257.78"/>
        <n v="63.99"/>
        <n v="114.9"/>
        <n v="829.9"/>
        <n v="144.8"/>
        <n v="152.0"/>
        <n v="42.46"/>
        <n v="120.88"/>
        <n v="84.29"/>
        <n v="699.0"/>
        <n v="439.34"/>
        <n v="34.31"/>
        <n v="159.99"/>
        <n v="485.62"/>
        <n v="49.9"/>
        <n v="113.16"/>
        <n v="111.0"/>
        <n v="412.51"/>
        <n v="721.93"/>
        <n v="314.9"/>
        <n v="627.36"/>
        <n v="207.9"/>
        <n v="81.0"/>
        <n v="67.32"/>
        <n v="134.84"/>
        <n v="278.99"/>
        <n v="99.9"/>
        <n v="875.53"/>
        <n v="903.32"/>
        <n v="136.25"/>
        <n v="134.0"/>
        <n v="240.35"/>
        <n v="309.9"/>
        <n v="358.05"/>
        <n v="124.0"/>
        <n v="120.01"/>
        <n v="292.42"/>
        <n v="202.43"/>
        <n v="105.0"/>
        <n v="141.9"/>
        <n v="181.21"/>
        <n v="116.7"/>
        <n v="148.9"/>
        <n v="404.99"/>
        <n v="115.0"/>
        <n v="141.38"/>
        <n v="117.28"/>
        <n v="242.03"/>
        <n v="489.0"/>
        <n v="427.8"/>
        <n v="878.13"/>
        <n v="413.99"/>
        <n v="341.9"/>
        <n v="534.43"/>
        <n v="134.61"/>
        <n v="219.24"/>
        <n v="328.99"/>
        <n v="295.99"/>
        <n v="97.9"/>
        <n v="299.4"/>
        <n v="201.4"/>
        <n v="342.49"/>
        <n v="144.9"/>
        <n v="86.29"/>
        <n v="169.37"/>
        <n v="119.0"/>
        <n v="202.99"/>
        <n v="117.9"/>
        <n v="175.0"/>
        <n v="159.9"/>
        <n v="325.06"/>
        <n v="201.46"/>
        <n v="211.1"/>
        <n v="324.0"/>
        <n v="1493.72"/>
        <n v="163.37"/>
        <n v="123.83"/>
        <n v="297.65"/>
        <n v="158.44"/>
        <n v="449.99"/>
        <n v="332.9"/>
        <n v="229.09"/>
        <n v="400.02"/>
        <n v="171.23"/>
        <n v="48.59"/>
        <n v="82.23"/>
        <n v="170.11"/>
        <n v="173.76"/>
        <n v="46.38"/>
        <n v="42.69"/>
        <n v="99.88"/>
        <n v="82.99"/>
        <n v="398.99"/>
        <n v="130.34"/>
        <n v="174.9"/>
        <n v="45.44"/>
        <n v="331.9"/>
        <n v="236.97"/>
        <n v="133.0"/>
        <n v="129.99"/>
        <n v="84.99"/>
        <n v="691.27"/>
        <n v="363.95"/>
        <n v="569.0"/>
        <n v="309.7"/>
        <n v="249.0"/>
        <n v="114.35"/>
        <n v="679.99"/>
        <n v="295.48"/>
        <n v="300.58"/>
        <n v="515.5"/>
        <n v="270.9"/>
        <n v="849.99"/>
        <n v="217.89"/>
        <n v="724.1"/>
        <n v="355.99"/>
        <n v="179.13"/>
        <n v="83.47"/>
        <n v="479.0"/>
        <n v="151.72"/>
        <n v="262.9"/>
        <n v="403.41"/>
        <n v="179.89"/>
        <n v="297.21"/>
        <n v="309.0"/>
        <n v="134.6"/>
        <n v="239.99"/>
        <n v="529.0"/>
        <n v="193.99"/>
        <n v="175.21"/>
        <n v="178.86"/>
        <n v="83.99"/>
        <n v="569.91"/>
        <n v="548.0"/>
        <n v="68.77"/>
        <n v="638.0"/>
        <n v="183.23"/>
        <n v="224.15"/>
        <n v="54.9"/>
        <n v="172.8"/>
        <n v="453.15"/>
        <n v="720.0"/>
        <n v="375.55"/>
        <n v="284.28"/>
        <n v="132.91"/>
        <n v="177.0"/>
        <n v="160.28"/>
      </sharedItems>
    </cacheField>
    <cacheField name="Valor Total" numFmtId="165">
      <sharedItems containsSemiMixedTypes="0" containsString="0" containsNumber="1">
        <n v="429.9"/>
        <n v="273.22"/>
        <n v="119.99"/>
        <n v="946.44"/>
        <n v="48.35"/>
        <n v="239.9"/>
        <n v="499.99"/>
        <n v="283.65"/>
        <n v="299.9"/>
        <n v="977.53"/>
        <n v="447.11"/>
        <n v="319.9"/>
        <n v="837.0"/>
        <n v="180.88"/>
        <n v="224.99"/>
        <n v="169.9"/>
        <n v="629.99"/>
        <n v="124.9"/>
        <n v="638.91"/>
        <n v="229.0"/>
        <n v="446.99"/>
        <n v="245.99"/>
        <n v="218.09"/>
        <n v="269.0"/>
        <n v="48.0"/>
        <n v="243.26"/>
        <n v="305.54"/>
        <n v="206.99"/>
        <n v="318.99"/>
        <n v="633.69"/>
        <n v="189.9"/>
        <n v="358.99"/>
        <n v="109.9"/>
        <n v="157.99"/>
        <n v="182.74"/>
        <n v="922.96"/>
        <n v="328.9"/>
        <n v="749.99"/>
        <n v="137.94"/>
        <n v="197.99"/>
        <n v="399.9"/>
        <n v="846.89"/>
        <n v="147.0"/>
        <n v="667.0"/>
        <n v="656.0"/>
        <n v="1312.0"/>
        <n v="599.0"/>
        <n v="579.9"/>
        <n v="50.61"/>
        <n v="1049.44"/>
        <n v="256.59"/>
        <n v="482.0"/>
        <n v="475.42"/>
        <n v="439.0"/>
        <n v="74.94"/>
        <n v="126.33"/>
        <n v="119.9"/>
        <n v="150.1"/>
        <n v="660.0"/>
        <n v="39.9"/>
        <n v="228.0"/>
        <n v="169.99"/>
        <n v="215.9"/>
        <n v="396.19"/>
        <n v="394.99"/>
        <n v="109.88"/>
        <n v="94.99"/>
        <n v="369.9"/>
        <n v="566.19"/>
        <n v="144.0"/>
        <n v="298.5"/>
        <n v="325.81"/>
        <n v="249.9"/>
        <n v="499.8"/>
        <n v="93.99"/>
        <n v="179.0"/>
        <n v="242.1"/>
        <n v="259.0"/>
        <n v="272.65"/>
        <n v="103.03"/>
        <n v="388.99"/>
        <n v="192.9"/>
        <n v="279.9"/>
        <n v="139.99"/>
        <n v="127.92"/>
        <n v="224.9"/>
        <n v="199.9"/>
        <n v="130.93"/>
        <n v="379.93"/>
        <n v="63.41"/>
        <n v="129.9"/>
        <n v="259.8"/>
        <n v="236.8"/>
        <n v="164.99"/>
        <n v="359.9"/>
        <n v="145.0"/>
        <n v="219.0"/>
        <n v="125.99"/>
        <n v="347.12"/>
        <n v="646.0"/>
        <n v="269.99"/>
        <n v="69.99"/>
        <n v="302.9"/>
        <n v="323.0"/>
        <n v="2803.89"/>
        <n v="502.48"/>
        <n v="185.63"/>
        <n v="243.81"/>
        <n v="379.9"/>
        <n v="149.8"/>
        <n v="48.99"/>
        <n v="96.88"/>
        <n v="101.14"/>
        <n v="136.9"/>
        <n v="319.52"/>
        <n v="223.99"/>
        <n v="377.99"/>
        <n v="266.99"/>
        <n v="186.9"/>
        <n v="95.96"/>
        <n v="199.99"/>
        <n v="120.9"/>
        <n v="130.9"/>
        <n v="118.13"/>
        <n v="359.99"/>
        <n v="58.99"/>
        <n v="316.93"/>
        <n v="310.0"/>
        <n v="44.9"/>
        <n v="499.98"/>
        <n v="134.66"/>
        <n v="198.03"/>
        <n v="699.9"/>
        <n v="96.24"/>
        <n v="102.4"/>
        <n v="229.9"/>
        <n v="289.99"/>
        <n v="271.19"/>
        <n v="84.9"/>
        <n v="396.9"/>
        <n v="629.0"/>
        <n v="269.9"/>
        <n v="264.62"/>
        <n v="109.0"/>
        <n v="449.9"/>
        <n v="835.47"/>
        <n v="529.24"/>
        <n v="301.4"/>
        <n v="179.9"/>
        <n v="259.9"/>
        <n v="769.94"/>
        <n v="91.99"/>
        <n v="469.0"/>
        <n v="139.9"/>
        <n v="31.38"/>
        <n v="74.5"/>
        <n v="104.16"/>
        <n v="755.4000000000001"/>
        <n v="243.46"/>
        <n v="243.27"/>
        <n v="235.0"/>
        <n v="348.9"/>
        <n v="173.9"/>
        <n v="535.99"/>
        <n v="149.89"/>
        <n v="199.0"/>
        <n v="147.9"/>
        <n v="219.9"/>
        <n v="64.9"/>
        <n v="227.53"/>
        <n v="322.87"/>
        <n v="304.99"/>
        <n v="483.29"/>
        <n v="299.99"/>
        <n v="209.9"/>
        <n v="309.56"/>
        <n v="339.9"/>
        <n v="463.54"/>
        <n v="216.93"/>
        <n v="378.1"/>
        <n v="189.05"/>
        <n v="198.0"/>
        <n v="201.28"/>
        <n v="288.17"/>
        <n v="922.56"/>
        <n v="366.0"/>
        <n v="183.0"/>
        <n v="209.0"/>
        <n v="75.0"/>
        <n v="414.0"/>
        <n v="569.7"/>
        <n v="132.08"/>
        <n v="78.91"/>
        <n v="152.27"/>
        <n v="401.85"/>
        <n v="287.39"/>
        <n v="163.9"/>
        <n v="152.94"/>
        <n v="599.99"/>
        <n v="86.35"/>
        <n v="191.85"/>
        <n v="187.54"/>
        <n v="212.0"/>
        <n v="154.86"/>
        <n v="719.99"/>
        <n v="243.07"/>
        <n v="181.0"/>
        <n v="380.01"/>
        <n v="149.25"/>
        <n v="220.02"/>
        <n v="173.35"/>
        <n v="170.05"/>
        <n v="164.9"/>
        <n v="279.99"/>
        <n v="162.08"/>
        <n v="299.8"/>
        <n v="123.9"/>
        <n v="1004.96"/>
        <n v="139.0"/>
        <n v="163.84"/>
        <n v="491.52"/>
        <n v="257.78"/>
        <n v="63.99"/>
        <n v="114.9"/>
        <n v="829.9"/>
        <n v="144.8"/>
        <n v="152.0"/>
        <n v="42.46"/>
        <n v="120.88"/>
        <n v="84.29"/>
        <n v="699.0"/>
        <n v="439.34"/>
        <n v="34.31"/>
        <n v="159.99"/>
        <n v="485.62"/>
        <n v="49.9"/>
        <n v="113.16"/>
        <n v="111.0"/>
        <n v="825.02"/>
        <n v="2165.79"/>
        <n v="314.9"/>
        <n v="627.36"/>
        <n v="207.9"/>
        <n v="81.0"/>
        <n v="964.0"/>
        <n v="67.32"/>
        <n v="134.84"/>
        <n v="278.99"/>
        <n v="99.9"/>
        <n v="875.53"/>
        <n v="903.32"/>
        <n v="136.25"/>
        <n v="134.0"/>
        <n v="240.35"/>
        <n v="309.9"/>
        <n v="358.05"/>
        <n v="124.0"/>
        <n v="120.01"/>
        <n v="292.42"/>
        <n v="202.43"/>
        <n v="118.4"/>
        <n v="105.0"/>
        <n v="141.9"/>
        <n v="362.42"/>
        <n v="116.7"/>
        <n v="148.9"/>
        <n v="404.99"/>
        <n v="115.0"/>
        <n v="141.38"/>
        <n v="117.28"/>
        <n v="242.03"/>
        <n v="489.0"/>
        <n v="427.8"/>
        <n v="878.13"/>
        <n v="413.99"/>
        <n v="341.9"/>
        <n v="534.43"/>
        <n v="134.61"/>
        <n v="1390.6200000000001"/>
        <n v="219.24"/>
        <n v="328.99"/>
        <n v="295.99"/>
        <n v="97.9"/>
        <n v="299.4"/>
        <n v="201.4"/>
        <n v="342.49"/>
        <n v="144.9"/>
        <n v="86.29"/>
        <n v="169.37"/>
        <n v="119.0"/>
        <n v="202.99"/>
        <n v="117.9"/>
        <n v="175.0"/>
        <n v="159.9"/>
        <n v="325.06"/>
        <n v="201.46"/>
        <n v="211.1"/>
        <n v="324.0"/>
        <n v="1493.72"/>
        <n v="163.37"/>
        <n v="123.83"/>
        <n v="297.65"/>
        <n v="158.44"/>
        <n v="449.99"/>
        <n v="332.9"/>
        <n v="229.09"/>
        <n v="400.02"/>
        <n v="171.23"/>
        <n v="48.59"/>
        <n v="82.23"/>
        <n v="170.11"/>
        <n v="173.76"/>
        <n v="46.38"/>
        <n v="42.69"/>
        <n v="99.88"/>
        <n v="82.99"/>
        <n v="398.99"/>
        <n v="130.34"/>
        <n v="174.9"/>
        <n v="45.44"/>
        <n v="331.9"/>
        <n v="236.97"/>
        <n v="133.0"/>
        <n v="129.99"/>
        <n v="84.99"/>
        <n v="691.27"/>
        <n v="363.95"/>
        <n v="569.0"/>
        <n v="309.7"/>
        <n v="249.0"/>
        <n v="114.35"/>
        <n v="679.99"/>
        <n v="295.48"/>
        <n v="300.58"/>
        <n v="515.5"/>
        <n v="719.8"/>
        <n v="270.9"/>
        <n v="849.99"/>
        <n v="217.89"/>
        <n v="724.1"/>
        <n v="355.99"/>
        <n v="179.13"/>
        <n v="83.47"/>
        <n v="479.0"/>
        <n v="524.72"/>
        <n v="151.72"/>
        <n v="262.9"/>
        <n v="403.41"/>
        <n v="179.89"/>
        <n v="297.21"/>
        <n v="309.0"/>
        <n v="134.6"/>
        <n v="239.99"/>
        <n v="529.0"/>
        <n v="193.99"/>
        <n v="175.21"/>
        <n v="178.86"/>
        <n v="83.99"/>
        <n v="569.91"/>
        <n v="548.0"/>
        <n v="68.77"/>
        <n v="638.0"/>
        <n v="183.23"/>
        <n v="224.15"/>
        <n v="54.9"/>
        <n v="172.8"/>
        <n v="453.15"/>
        <n v="720.0"/>
        <n v="375.55"/>
        <n v="284.28"/>
        <n v="132.91"/>
        <n v="177.0"/>
        <n v="160.28"/>
      </sharedItems>
    </cacheField>
    <cacheField name="Vertical" numFmtId="166">
      <sharedItems>
        <s v=" T &amp; B"/>
        <s v=" BEAUTY"/>
        <s v=" FASHION"/>
        <s v=" FURNISHING &amp; HOUSEWARE"/>
        <s v=" ENTERTAINMENT"/>
        <s v=" CONSTRUCTION &amp; INDUSTRY"/>
        <s v=" VEHICLE PARTS &amp; ACCESSORIES"/>
        <s v=" HEALTH"/>
        <s v=" SPORTS"/>
        <s v=" HOME ELECTRONICS"/>
        <s v=" TECHNOLOGY"/>
      </sharedItems>
    </cacheField>
    <cacheField name="Categoria" numFmtId="166">
      <sharedItems>
        <s v=" Bebês"/>
        <s v=" Beleza e Cuidado Pessoal"/>
        <s v=" Calçados, Roupas e Bolsas"/>
        <s v=" Casa, Móveis e Decoração"/>
        <s v=" Livros, Revistas e Comics"/>
        <s v=" Acessórios para Veículos"/>
        <s v=" Saúde"/>
        <s v=" Esportes e Fitness"/>
        <s v=" Ferramentas"/>
        <s v=" Brinquedos e Hobbies"/>
        <s v=" Construção"/>
        <s v=" Antiguidades e Coleções"/>
        <s v=" Joias e Relógios"/>
        <s v=" Indústria e Comércio"/>
        <s v=" Câmeras e Acessórios"/>
      </sharedItems>
    </cacheField>
    <cacheField name="Subcategoria" numFmtId="166">
      <sharedItems>
        <s v=" Alimentação e Amamentação"/>
        <s v=" Cuidados com a Pele"/>
        <s v=" Moda Íntima e Lingerie"/>
        <s v=" Cozinha"/>
        <s v=" Livros Físicos"/>
        <s v=" Calçados"/>
        <s v=" Cuidados com o Cabelo"/>
        <s v=" Passeio do Bebê"/>
        <s v=" Jardim e Ar Livre"/>
        <s v=" Som Automotivo"/>
        <s v=" Cuidado da Saúde"/>
        <s v=" Calças"/>
        <s v=" Artefatos para Cabelo"/>
        <s v=" Ciclismo"/>
        <s v=" Vestidos"/>
        <s v=" Camping, Caça e Pesca"/>
        <s v=" Suplementos Alimentares"/>
        <s v=" Malas e Bolsas"/>
        <s v=" Segurança para Bebê"/>
        <s v=" Ferramentas Elétricas"/>
        <s v=" Agasalhos"/>
        <s v=" Segurança para Casa"/>
        <s v=" Jogos de Tabuleiro e Cartas"/>
        <s v=" Brinquedos de Montar"/>
        <s v=" Perfumes"/>
        <s v=" Massagem"/>
        <s v=" Acessórios de Construção"/>
        <s v=" Bonecos e Bonecas"/>
        <s v=" Futebol"/>
        <s v=" Camisas"/>
        <s v=" Brinquedos para Bebês"/>
        <s v=" Mini Veículos e Bicicletas"/>
        <s v=" Antiguidades"/>
        <s v=" Fitness e Musculação"/>
        <s v=" Artigos para Cabeleireiros"/>
        <s v=" Relógios"/>
        <s v=" Equipamento para Comércios"/>
        <s v=" Andadores e Mini Veículos"/>
        <s v=" Aces. de Motos e Quadriciclos"/>
        <s v=" Limpeza Automotiva"/>
        <s v=" Gastronomia e Hotelaria"/>
        <s v=" Camisetas e Regatas"/>
        <s v=" Caixas e Organizadores"/>
        <s v=" Quarto do Bebê"/>
        <s v=" Ferramentas para Jardim"/>
        <s v=" Tênis"/>
        <s v=" Câmeras"/>
        <s v=" Veículos de Brinquedo"/>
        <s v=" Peças de Carros e Caminhonetes"/>
        <s v=" Pelúcias"/>
        <s v=" Maquiagem"/>
        <s v=" Energia"/>
        <s v=" Acessórios de Moda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7:M517" sheet="BRMG01"/>
  </cacheSource>
  <cacheFields>
    <cacheField name="Tipo" numFmtId="0">
      <sharedItems>
        <s v="Especialista"/>
      </sharedItems>
    </cacheField>
    <cacheField name="Grupo" numFmtId="0">
      <sharedItems containsSemiMixedTypes="0" containsString="0" containsNumber="1" containsInteger="1">
        <n v="4974012.0"/>
      </sharedItems>
    </cacheField>
    <cacheField name="Código ML" numFmtId="0">
      <sharedItems>
        <s v="DWCK41952"/>
        <s v="VFLC88706"/>
        <s v="ITDN72205"/>
        <s v="PMLZ14506"/>
        <s v="BNLS40830"/>
        <s v="SJIT67789"/>
        <s v="WKSZ82284"/>
        <s v="MVIV46394"/>
        <s v="MDSC65234"/>
        <s v="ACEH77176"/>
        <s v="BPUI47440"/>
        <s v="XGNO52697"/>
        <s v="OBAF77294"/>
        <s v="YMMB05896"/>
        <s v="UUCL77084"/>
        <s v="RVKT07532"/>
        <s v="TXCY04734"/>
        <s v="XUNA01648"/>
        <s v="XXRX56113"/>
        <s v="EEHE91280"/>
        <s v="XWPE48728"/>
        <s v="WKSZ78690"/>
        <s v="GMTS78268"/>
        <s v="AMNP43657"/>
        <s v="JUOZ40784"/>
        <s v="HKYT32216"/>
        <s v="BIIN44509"/>
        <s v="EWTJ17314"/>
        <s v="BMWG16111"/>
        <s v="PZJI41877"/>
        <s v="FEOH71843"/>
        <s v="UWNV58318"/>
        <s v="POQV78186"/>
        <s v="EZII23495"/>
        <s v="OQSJ58095"/>
        <s v="CVOB78223"/>
        <s v="VHDQ11441"/>
        <s v="MRUB84029"/>
        <s v="KPQQ15553"/>
        <s v="HALQ65537"/>
        <s v="PGIU84541"/>
        <s v="QADS64380"/>
        <s v="XKYG88185"/>
        <s v="XUDD86690"/>
        <s v="FMRQ09763"/>
        <s v="WJEJ33073"/>
        <s v="QADS64379"/>
        <s v="TIUO19883"/>
        <s v="LHPZ17712"/>
        <s v="PDOM58704"/>
        <s v="DNSB87357"/>
        <s v="PNGJ08627"/>
        <s v="WCBM13277"/>
        <s v="QMVJ83285"/>
        <s v="GLVG03176"/>
        <s v="SHSB88694"/>
        <s v="HJEZ90686"/>
        <s v="SRMU21198"/>
        <s v="JGRR99347"/>
        <s v="PWFJ56761"/>
        <s v="YNOH32743"/>
        <s v="AIOW03698"/>
        <s v="WWAK46024"/>
        <s v="VYNP05686"/>
        <s v="YMIL07407"/>
        <s v="HAON76141"/>
        <s v="USJD55476"/>
        <s v="MWXT84375"/>
        <s v="OXZD54078"/>
        <s v="XOCS35651"/>
        <s v="GWHA48147"/>
        <s v="ZMJU97657"/>
        <s v="CTGV47694"/>
        <s v="HMUE76796"/>
        <s v="HVHC61887"/>
        <s v="MMMQ62142"/>
        <s v="FXHW68906"/>
        <s v="RTKG92647"/>
        <s v="EPAO19638"/>
        <s v="GMHJ67649"/>
        <s v="ERZU24782"/>
        <s v="BHJP72809"/>
        <s v="AFNW15374"/>
        <s v="WXZJ58599"/>
        <s v="KORB45006"/>
        <s v="SDKC96684"/>
        <s v="IKEY66401"/>
        <s v="QEDJ67534"/>
        <s v="GVEN61530"/>
        <s v="CZMB22708"/>
        <s v="JZES67228"/>
        <s v="FUWM29148"/>
        <s v="BHND89653"/>
        <s v="UUKH61991"/>
        <s v="ZSSS97642"/>
        <s v="IKLC40470"/>
        <s v="JPJQ42531"/>
        <s v="ARDM68060"/>
        <s v="PSGE73451"/>
        <s v="BFME90162"/>
        <s v="ZDPH80606"/>
        <s v="ZDPH25192"/>
        <s v="GXRQ08490"/>
        <s v="TTSA16888"/>
        <s v="RTDN98944"/>
        <s v="ELWF97965"/>
        <s v="GUWD68779"/>
        <s v="FNEZ93398"/>
        <s v="FTNE20771"/>
        <s v="FVNX63774"/>
        <s v="NFWV46683"/>
        <s v="MNRP38010"/>
        <s v="GIVX43089"/>
        <s v="GVIJ76173"/>
        <s v="QGUG80242"/>
        <s v="CIRW22194"/>
        <s v="WLRI96650"/>
        <s v="QZRR97043"/>
        <s v="XYEN71154"/>
        <s v="DSIE63291"/>
        <s v="PAWU31253"/>
        <s v="RIUC55359"/>
        <s v="AQYF12372"/>
        <s v="XVFV12505"/>
        <s v="QBKE83216"/>
        <s v="TIDW12010"/>
        <s v="SMRL89735"/>
        <s v="XRQG23513"/>
        <s v="SMIP42701"/>
        <s v="KVBX65129"/>
        <s v="IOBM42481"/>
        <s v="AHII75882"/>
        <s v="PONC03013"/>
        <s v="ZNAD10116"/>
        <s v="VXQL64749"/>
        <s v="RHBI68733"/>
        <s v="MRQI74831"/>
        <s v="SYTW60596"/>
        <s v="JUIE98327"/>
        <s v="ROHH54786"/>
        <s v="RLJB86309"/>
        <s v="ICYY39057"/>
        <s v="MJJQ85314"/>
        <s v="YCIM66878"/>
        <s v="ERSM35468"/>
        <s v="TRZK06174"/>
        <s v="PDLJ29944"/>
        <s v="FHCP98992"/>
        <s v="FUNL72088"/>
        <s v="YYMA77944"/>
        <s v="WQQX06188"/>
        <s v="ZBJT87678"/>
        <s v="MRUB61684"/>
        <s v="LBLU72192"/>
        <s v="UCKV12902"/>
        <s v="WEGV63145"/>
        <s v="IZVR16646"/>
        <s v="RTNR36550"/>
        <s v="WDFT64435"/>
        <s v="JOZI05376"/>
        <s v="MBFQ09763"/>
        <s v="WRXM92550"/>
        <s v="RAUN76875"/>
        <s v="ALXG98423"/>
        <s v="WTKL52785"/>
        <s v="RULH58855"/>
        <s v="MQEW53074"/>
        <s v="HNYZ51518"/>
        <s v="NBJH94774"/>
        <s v="REAB12178"/>
        <s v="HSCX87666"/>
        <s v="JKHH85351"/>
        <s v="JKOZ18993"/>
        <s v="ZEBW07773"/>
        <s v="QXSU46743"/>
        <s v="FXHW34650"/>
        <s v="ULLZ72486"/>
        <s v="IVUV94204"/>
        <s v="AOEI92955"/>
        <s v="DMLI09181"/>
        <s v="NISS04995"/>
        <s v="MAMJ12449"/>
        <s v="CXJN44131"/>
        <s v="UWWH27166"/>
        <s v="AHUM29549"/>
        <s v="GXRQ44699"/>
        <s v="TRUR41353"/>
        <s v="NUOM36532"/>
        <s v="NCVD11880"/>
        <s v="NNWI14838"/>
        <s v="ZJAG97313"/>
        <s v="ZRFU75190"/>
        <s v="JHQX83926"/>
        <s v="RHLZ56291"/>
        <s v="QXEO47694"/>
        <s v="BHND32665"/>
        <s v="SNTE32758"/>
        <s v="CIVB43690"/>
        <s v="GBSC18929"/>
        <s v="RIEA06231"/>
        <s v="WLJX84797"/>
        <s v="GRNZ87106"/>
        <s v="KTLL29698"/>
        <s v="ZQIZ33039"/>
        <s v="ZGQW87728"/>
        <s v="LMKJ92955"/>
        <s v="WCLN80647"/>
        <s v="SRUR77508"/>
        <s v="KDCJ18668"/>
        <s v="LYWH25280"/>
        <s v="MKIP95151"/>
        <s v="EVIU44901"/>
        <s v="HAKS00886"/>
        <s v="SMIP62502"/>
        <s v="RAUN60327"/>
        <s v="YOXK28573"/>
        <s v="QBKE76398"/>
        <s v="ABBR23964"/>
        <s v="PMGR08997"/>
        <s v="OKFW83926"/>
        <s v="DTDU91137"/>
        <s v="UGAU09728"/>
        <s v="TFJU98793"/>
        <s v="VQIK18610"/>
        <s v="VJJA57395"/>
        <s v="QVTV92226"/>
        <s v="YIZC68094"/>
        <s v="GCDT71739"/>
        <s v="CZMU97456"/>
        <s v="PJAG85253"/>
        <s v="NFGB54343"/>
        <s v="PYEQ51811"/>
        <s v="XYUM36257"/>
        <s v="LPZS65898"/>
        <s v="TDZB17823"/>
        <s v="RJWQ95957"/>
        <s v="GYWY17670"/>
        <s v="WDVC23080"/>
        <s v="AXXP19574"/>
        <s v="MTVV38790"/>
        <s v="RGRL21599"/>
        <s v="MFJO46631"/>
        <s v="GYTH11015"/>
        <s v="SBPZ37103"/>
        <s v="UKPO17333"/>
        <s v="XTGE09609"/>
        <s v="XVSU01682"/>
        <s v="KEWO68798"/>
        <s v="IDMB27653"/>
        <s v="HBSC20792"/>
        <s v="XSCL85950"/>
        <s v="HLHP00654"/>
        <s v="PCGM70719"/>
        <s v="EVJL31367"/>
        <s v="NZUM95612"/>
        <s v="SJRQ27579"/>
        <s v="HMPD83575"/>
        <s v="XTXQ16755"/>
        <s v="HQNK41158"/>
        <s v="UJHN54362"/>
        <s v="DXCH23079"/>
        <s v="YXIW17314"/>
        <s v="SRNO85636"/>
        <s v="RZEA88911"/>
        <s v="FXSV86313"/>
        <s v="SNLG93269"/>
        <s v="WXMQ32903"/>
        <s v="EVLS55407"/>
        <s v="QWOU47192"/>
        <s v="HFNW04144"/>
        <s v="EEIX98857"/>
        <s v="LIJN84556"/>
        <s v="SFQB40518"/>
        <s v="QYKQ04472"/>
        <s v="XZYN14432"/>
        <s v="XDIY70420"/>
        <s v="ZZXL66137"/>
        <s v="ZVZQ89669"/>
        <s v="PZTT71741"/>
        <s v="SGDW67523"/>
        <s v="DMSL35667"/>
        <s v="KJGA22461"/>
        <s v="IWGL51086"/>
        <s v="ZLLG76490"/>
        <s v="ZMPV00095"/>
        <s v="ITWA42389"/>
        <s v="UCPQ66809"/>
        <s v="LYSO48785"/>
        <s v="EYUH10349"/>
        <s v="AIPY45121"/>
        <s v="WDWD85224"/>
        <s v="QNRT67510"/>
        <s v="ACBY57975"/>
        <s v="RGPT67167"/>
        <s v="WMCU73181"/>
        <s v="MTTB81169"/>
        <s v="MYIZ60738"/>
        <s v="JEIE03614"/>
        <s v="RYGV87936"/>
        <s v="ZCWC55371"/>
        <s v="HELU57952"/>
        <s v="YKHD26162"/>
        <s v="PEUJ37208"/>
        <s v="QRSG25781"/>
        <s v="LRKN68162"/>
        <s v="HNLD50118"/>
        <s v="SYAH52576"/>
        <s v="PDOM71411"/>
        <s v="ZBTN59867"/>
        <s v="WNOF14007"/>
        <s v="VBHH74808"/>
        <s v="TPNW84306"/>
        <s v="MJYJ25312"/>
        <s v="JOAS65234"/>
        <s v="OHZB52970"/>
        <s v="UMSK93282"/>
        <s v="MZKM53026"/>
        <s v="KVVV12386"/>
        <s v="CHBW25455"/>
        <s v="GBOB51040"/>
        <s v="OPDQ98481"/>
        <s v="CVVJ71986"/>
        <s v="TRPQ63052"/>
        <s v="RZJN85670"/>
        <s v="GPAM04809"/>
        <s v="WBPG23033"/>
        <s v="YMMB49997"/>
        <s v="QXNK52240"/>
        <s v="ETOQ21053"/>
        <s v="ZXKJ16900"/>
        <s v="RWXQ42050"/>
        <s v="GFQI17224"/>
        <s v="JFEI55787"/>
        <s v="VRME68127"/>
        <s v="NRXD00704"/>
        <s v="MDAY27925"/>
        <s v="HAUW25298"/>
        <s v="JKLI84190"/>
        <s v="OHEG23634"/>
        <s v="BMZY21445"/>
        <s v="YCIM70774"/>
        <s v="AABI99616"/>
        <s v="DBGW14114"/>
        <s v="KLER66660"/>
        <s v="YDME89973"/>
        <s v="GEDR73433"/>
        <s v="YTRZ04710"/>
        <s v="VGLH00146"/>
        <s v="JTQV98803"/>
        <s v="AFHP11996"/>
        <s v="MMFT97867"/>
        <s v="XUWL05245"/>
        <s v="USDY63960"/>
        <s v="QJKX99946"/>
        <s v="VQED26617"/>
        <s v="LYCH28518"/>
        <s v="SUYT14069"/>
        <s v="QHUV95292"/>
        <s v="SFWY54614"/>
        <s v="SFBR51539"/>
        <s v="LKJR69183"/>
        <s v="FDEO86234"/>
        <s v="BWRF74923"/>
        <s v="ZHAS73123"/>
        <s v="CWLS20077"/>
        <s v="SGXX96096"/>
        <s v="JUQW07177"/>
        <s v="AKYR77520"/>
        <s v="GUHD82307"/>
        <s v="YBHQ35475"/>
        <s v="SMRL13644"/>
        <s v="NGMH02350"/>
        <s v="CZMU86996"/>
        <s v="YYTJ06220"/>
        <s v="XFVP95696"/>
        <s v="JUET74934"/>
        <s v="DQOU48915"/>
        <s v="SEXQ92718"/>
        <s v="QXII49806"/>
        <s v="GFNT76276"/>
        <s v="AQYN88850"/>
        <s v="ZQJA48031"/>
        <s v="MPLC25504"/>
        <s v="NQGE40830"/>
        <s v="GVEN95271"/>
        <s v="LICN67179"/>
        <s v="VTMI68444"/>
        <s v="LSAJ67445"/>
        <s v="RZJN13979"/>
        <s v="FMYP42679"/>
        <s v="BLKX04799"/>
        <s v="AGDL30070"/>
        <s v="DVZI66710"/>
        <s v="BUYZ03755"/>
        <s v="SJHN23120"/>
        <s v="KYYV65043"/>
        <s v="PICX05601"/>
        <s v="WROO67237"/>
        <s v="AUOY52405"/>
        <s v="QDBW95758"/>
        <s v="OWIQ74213"/>
        <s v="CIWT84470"/>
        <s v="PERS90519"/>
        <s v="ZDPH83244"/>
        <s v="ABUP55597"/>
        <s v="DEWC22085"/>
        <s v="SLBX53185"/>
        <s v="NSEJ90213"/>
        <s v="UYLQ66527"/>
        <s v="IGAH01023"/>
        <s v="OPKB44005"/>
        <s v="SHWN66543"/>
        <s v="EPAO57923"/>
        <s v="MYXX57311"/>
        <s v="ZELJ47799"/>
        <s v="LSZF27522"/>
        <s v="AVRW90896"/>
        <s v="HJEZ67146"/>
        <s v="QEFV65898"/>
        <s v="QHYZ26395"/>
        <s v="UWNQ23652"/>
        <s v="VSBJ91365"/>
        <s v="BXBJ00339"/>
        <s v="SVTU81153"/>
        <s v="SRNO24537"/>
        <s v="KVGL15771"/>
        <s v="QDBW13208"/>
        <s v="MPOF59473"/>
        <s v="UQCD37811"/>
        <s v="UDDP54169"/>
        <s v="BJYP27757"/>
        <s v="DZPT80901"/>
        <s v="PPPM69741"/>
        <s v="IQFZ94420"/>
        <s v="SISC69288"/>
        <s v="CPSM87229"/>
        <s v="SCBX20175"/>
        <s v="LLEM72074"/>
        <s v="PNGJ72570"/>
        <s v="DTCO03362"/>
        <s v="DKUL26284"/>
      </sharedItems>
    </cacheField>
    <cacheField name="Código RZ" numFmtId="0">
      <sharedItems>
        <s v="RZ-923283"/>
        <s v="RZ-940025"/>
        <s v="RZ-934067"/>
        <s v="RZ-923299"/>
        <s v="RZ-923297"/>
        <s v="RZ-938019"/>
        <s v="RZ-923291"/>
      </sharedItems>
    </cacheField>
    <cacheField name="Qtd" numFmtId="0">
      <sharedItems containsSemiMixedTypes="0" containsString="0" containsNumber="1" containsInteger="1">
        <n v="1.0"/>
        <n v="2.0"/>
        <n v="3.0"/>
      </sharedItems>
    </cacheField>
    <cacheField name="Condição&#10;(Grade)" numFmtId="0">
      <sharedItems>
        <s v="C"/>
        <s v="E"/>
        <s v="B"/>
        <s v="D"/>
      </sharedItems>
    </cacheField>
    <cacheField name="Descrição do Item" numFmtId="0">
      <sharedItems>
        <s v="Maxi Baby Cadeira De Alimentação Portátil Bebê Honey Cinza"/>
        <s v="Vichy Neovadiol Pós Menopausa - Creme Dia Nutritivo Antiflacidez, Reafirmante 50g"/>
        <s v="Kit 12 Cuecas Masculinas Boxer Polo Wear"/>
        <s v="Jogo De Panelas Ceraflame Cerâmica Duo Smart 5 Pç Chocolate Ceraflame"/>
        <s v="Variações Sobre O Prazer: Va Edição Biblioteca Rubem Alves, De Rubem Alves. Editorial Paidós, Capa Mole, Edição 3 Em Português, 2025"/>
        <s v="Kit 4 Cuecas Masculinas Boxer Cotton Calvin Klein"/>
        <s v="Tênis Feminino Esportivo Boost Run Com Forro Têxtil adidas"/>
        <s v="Máscara Com Ação Anti-porosidade Para Cabelos Coloridos Sensíveis Ou Danificados De Médios A Grossos, Nutre E Protege A Cor, Chroma Absolu Chroma Filler, Kérastase, 200ml"/>
        <s v="Bebê Conforto Grid 0 A 13kg Galzerano Cor Preto Liso Black"/>
        <s v="Piscina Retangular 5000l Botafogo Pvc Azul Para 7 Pessoas Liso"/>
        <s v="Modulo Amplificador Taramps Ts1200x4 2 Ohms 1200w Potencia Som Automotivo Alto Falante Driver Super Tweeter Entrada Rca 4 Canais Estereo Crossover Hpl Lpf Full Conexao Bridge Branco Carro Camionete"/>
        <s v="Tênis Masculino Reverso 2 Olympikus Branco Liso 39 Br"/>
        <s v="Medidor De Pressão Arterial De Braço Complete Com Ecg Hem-7530t1 Omron"/>
        <s v="Conjunto 6 Taças Cristal Bohemia Cocktail 280ml"/>
        <s v="Calça Casual Masculina Tito Com Elasticidade Leve Reserva"/>
        <s v="Jeans Sawary Feminino Índigo Algodão Wide Leg 281604 Índigo Liso 42"/>
        <s v="Tenis New Balance Fresh Foam X Kaiha Road Feminino"/>
        <s v="Secador De Cabelos Philco Biv 2200w Psc2350 Íons Tourmaline Rosa"/>
        <s v="Monitor De Pressão Arterial Profissional Hbp-1120-br Omron"/>
        <s v="Bicicleta Infantil Verden Casa Magica Da Gabby Aro 12 Cor Verde Tiffany Tamanho Do Quadro Único"/>
        <s v="Vestido Farm Feminino  Canto Dos Passaros Rosa Luna"/>
        <s v="Tênis Casual Feminino 25-65403 Comfortflex Preto - 05 Lisa 36 Br"/>
        <s v="Mangueira Jardim 50 M Verde 3/4 3 Camadas Tramontina"/>
        <s v="Garrafa Térmica Aerolight Flip Straw 473 Ml Rose Quartz Stanley"/>
        <s v="Nutri Whey Protein Pouch Chocolate 900g Integralmédica"/>
        <s v="Mala De Bordo Pequena Havana Swiss Move Cor Vinho"/>
        <s v="Grade De Porta Safety 1st, Stop Gate, Black"/>
        <s v="Anacapri Tênis C306030002 Prateado Liso 35 Br"/>
        <s v="Tênis De Corrida Feminino Runfalcon 5 adidas Owhite/prelsc/dshgry Lisa 37 Br"/>
        <s v="Cadeira De Carro Infantil 0 A 36kg Elite 4 Em 1 - Maxi Baby - Preto"/>
        <s v="Panela De Pressão Vancouver 20582620 Em Alumínio Com Revestimento Interno E Externo Antiaderente Grafite Tramontina"/>
        <s v="adidas Turnaround Sem Gênero Js0004 Core Black/cloud White/core Black Liso 40 Br"/>
        <s v="Calca Jeans Sawary Reta_281037"/>
        <s v="Calca Jeans Sawary Wide Leg_279948 Preto Liso 46"/>
        <s v="Chaleira Em Aço Inox Com Fundo Triplo Cabo Preto 1,5 L Tramontina"/>
        <s v="Lavadora De Alta Pressão Kärcher K5 Motor A Indução 2.100 Psi/libras 360 L/h 1.900 W Com Lança Turbo E Lança Leque 127v"/>
        <s v="Bebê Conforto Grid Preto Para Duolee E Bali - Galzerano"/>
        <s v="Mala Média Vegas 3.0 Samsonite Azul Escuro Liso"/>
        <s v="Sapato Mocassim Feminino 2561331-1 Em Couro Comfortflex Almond - 01 34 Br"/>
        <s v="Jaqueta Masc. Nylon Peluciada Red Nose Adulto 9560046 Cinza Gg Lisa"/>
        <s v="Cadeirinha Cosco Kids, Tour, 9 A 36 Kg, Cinza E Preto Cor Sólida"/>
        <s v="Fechadura Prata Eletrônica Digital De Embutir Sl135 Papaiz"/>
        <s v="Jogo De Tabuleiro War Vikings Grow"/>
        <s v="Lavadora Alta Pressão Lava Jato Uws2250 Lava Car Electrolux 2250psi Com 1800w Potencia Ultrawash Com Dispenser Detergente Integrado Alça Retrátil"/>
        <s v="Fechadura Digital Embutir Cartão Senha Fr 320 Intelbras Preto"/>
        <s v="Módulo Interno Videoporteiro Iv 4000 Hs In Branco Intelbras 127/220v"/>
        <s v="Fechadura Digital Com Biometria Embutir Preta Sl135 Papaiz"/>
        <s v="Livro Alice Através Do Espelho(classic Edition), De Carroll, Lewis. Editora Darkside Entretenimento Ltda Epp, Capa Dura (2021)"/>
        <s v="Video Porteiro Ivr 1010 Branco E Preto Intelbras 110v/220v"/>
        <s v="Lego Ninjago Robô Elemental Do Fogo Do Kai 71808 322"/>
        <s v="Lavadora De Alta Pressão Electrolux 1850psi 1500w Potência Com Aplicador De Detergente Powerwash Ews1850 Lava Jato Lava Car Cinza 127v 60 Hz"/>
        <s v="Lavadora De Alta Pressão Kärcher K2 Plus 1740 Psi/libras 1400 W 300 L/h Com Lança De Jato Leque Regulável 127v"/>
        <s v="Desobstruidora De Alta Pressão Wap Ousada Plus 2200 Ultra 1500w Com 1750psi"/>
        <s v="Livro O Conde De Monte Cristo Edição Bolso De Luxo De Alexandre Dumas Capa Dura Em Português 2012 Editora Clássicos Zahar"/>
        <s v="Escova Secadora, Mondial, 1300w - Es-50"/>
        <s v="Kit Com 10 Cuecas Slip Go Tagless Masculina Zorba"/>
        <s v="Creme Cicaplast Baby B5 Para Assaduras 40ml La Roche-posay Neutra"/>
        <s v="Idôle Lancôme, Perfume Feminino Eau De Parfum Chipre Floral Com Rosas Centifolia, Damascena E Jasmim, 100ml"/>
        <s v="Cortador De Cabelos Hair Stylo Mondial Preto/prata Cr-02 Prata/preto 127v"/>
        <s v="Condicionador Reparador Para Cabelos Danificados E Com Química Ação Antifrizz E Hidratação Kera Solutions Dercos Vichy 200ml"/>
        <s v="Tênis Casual Masculino Poseidon Olympikus"/>
        <s v="Massageador Portátil Fisio Tens Control Anvisa Eletrochoque Cor Cinza 127/220v"/>
        <s v="Martelete Force Pmt01 900w Impacto 3j 1400rpm Philco Cor Azul E Preto"/>
        <s v="Escada Articulada 4x2 Alumínio 13 Posições 2,31m  Reisam"/>
        <s v="Sapato Scarpin Feminino Clássico Salto Médio Vizzano"/>
        <s v="Jogo Da Vida Estrela"/>
        <s v="Tênis Casual Feminino Courtblock Bold adidas"/>
        <s v="Modulo Taramps Hd 3000 3000w Rms 4 Ohm Amplificador Automotivo Som Carro Trio Goiano Caixa Bob Trio Porta Mala Subwoofer... Branco"/>
        <s v="Sapatênis Masculino Casual Pgd Fibertech 170422 Pegada Preto Liso 42 Br"/>
        <s v="Aparelho De Pressão Arterial De Braço Hem-7142 Omron"/>
        <s v="Boneca Da Coleção Barbie Astronaut 60th Anniversary"/>
        <s v="Secador De Cabelos Mondial 2000w - Scn-11 Grafine/rose 220v"/>
        <s v="Jogo De Jantar E Chá 20 Peças Unni Brisa Oxford Aw20-5903 Bege"/>
        <s v="Sunny Boneco Patrulha Canina 1342 Skye Focos"/>
        <s v="Livro Conecte Matemática Volume 2 De Iezzi Gelson Conecte Editorial Saraiva Capa Mole Em Português 2018"/>
        <s v="Kit De Mochila Com Rodinhas Hot Wheels Lancheira Ic42582hw Cor Preto Desenho Do Tecido Lisa"/>
        <s v="Tramontina 6,0l Vancouver 24 Cm Grande Panela De Pressão"/>
        <s v="Barbie Boneca Holiday Cabelo Loiro"/>
        <s v="Chuteira Infantil Futsal Bravo Y-3.0 Penalty Chumbo-amarelo 30 Br"/>
        <s v="Tênis Esportivo Feminino Questar 3 adidas Preto Liso 37 Br"/>
        <s v="Tênis Esportivo Kolosh E0427 Preto Lisa 36 Br"/>
        <s v="Tênis Chuck Taylor Cano Longo Tecido All Star Vermelho/cru/preto Liso 34 Br"/>
        <s v="Sandalias Havaianas Surfer Coast Fc"/>
        <s v="Scarpin Vz Pelica 1184-1718-7286 Preto Liso 37 Br"/>
        <s v="Máscara De Reconstrução Profunda Para Cabelos Danificados, Força E Elasticidade Résistance Thérapiste Kérastase 200ml"/>
        <s v="Kit Cuecas Masculinas Slip Em Algodão Com 10 Unidades Lupo"/>
        <s v="Kit Com 10 Cuecas Infantis Meninos Modelagem Boxer Mash"/>
        <s v="Câmera Ip Wifi Microfone Alto Falante Hd 1080p Hikvision Branco"/>
        <s v="Livro Ilíada Por Homero E José Angeli 1ª Edição 2002 Português Editora Scipione"/>
        <s v="Secador De Cabelos 2200w Psc2300 Motor Dc Philco Cor Vermelho"/>
        <s v="Kit Com 10 Cuecas Infantis Para Meninos Boxer Algodão Mash"/>
        <s v="Tênis Feminino Angel 3 Olympikus Azul Liso 34"/>
        <s v="Lavadora De Alta Pressão Electrolux 1650psi 1400w De Potência Com Engate Rápido Easywash Lava Jato Qws1650"/>
        <s v="Escova Rotativa philco Per02 1300w bivolt"/>
        <s v="Secador De Cabelos Mondial Juliette Scp-ju-02 Verde Oliva"/>
        <s v="Kit Com 5 Camisetas Básicas Masculina Hering"/>
        <s v="Cadeira De Descanso E Balanço Funtime 18kgs Coruja Maxi Baby"/>
        <s v="Lavadora De Alta Pressão Kärcher Prática Black 1500psi 1400w 127v"/>
        <s v="Câmera Inteligente Wi-fi Im5 Sc Full Hd Branca Intelbras Branco"/>
        <s v="Mochila C/ Rodas Estojo E Lancheira Stitch Disney Rosa Desenho Do Tecido Liso"/>
        <s v="Chinelo Masculino Dual Adulto Havaianas"/>
        <s v="Lavadora De Alta Pressão Compacta Wap Wl 1800 1400w 1500psi 360l/h 127v"/>
        <s v="Lavadora De Alta Pressão Kärcher Hd 585 Profi Portable 2.176 Psi/libras 500 L/h Uso Fixo (sem Rodas) Com Motor A Indução"/>
        <s v="Modulo Taramps Hd 3000 2 Ohms Amplificador 3000w Hd3000 Potencia 3000 2ohm Digital Potencia Hd 3000 Rms Som Automotivo Carro Caminhonete"/>
        <s v="Escova Secadora By Juliette, Mondial, 1300w - Es-ju-02"/>
        <s v="Tênis Masculino E Feminino Club 5v5 Puma"/>
        <s v="Lavadora De Alta Pressão Kärcher Prática Black 1500 Psi/libras 1400w 300l/h Com Aplicador De Detergente E Lança Regulável 220v"/>
        <s v="Triciclo Infantil Dobravel Vermelho E Preto Clingo"/>
        <s v="Sandália Grendene Kids Homem Aranha Force- 23356"/>
        <s v="Cafeteira Elétrica Desperta Contrast Caf338 Cadence Cor Preto 220v"/>
        <s v="Massageador Elétrico Com Infravermelho 6 Em 1 Cor Branco/azul G-tech"/>
        <s v="Disco De Equilíbrio Kikos Cor Preto"/>
        <s v="Tangle Teezer Ultimate Finisher 20cm Ferramenta Definitiva Cor Jet Black Preto-azeviche"/>
        <s v="Câmera Inteligente Interna Im4 C + Micro-sd 32 Gb Intelbras Branco"/>
        <s v="Chinelo Masculino Go Consistent Skechers Preto Geométrico 42 Br"/>
        <s v="Pro Blaze Classic Co0608 Curto Sintético Feminino Branco Velho Cobre Metalico Amendoa Lisa 35 Br"/>
        <s v="Scarpin Em Couro Usaflex Uc0101001"/>
        <s v="Chuteira Infantil Futsal Matis Xxi Penalty Preto-dourado 36 Br"/>
        <s v="Kit 10 Mash Boxer Masculino  Boxer Cotton 110.20 Preto / Cinza / Cinza Escuro / Verde P"/>
        <s v="Chuteira Futsal Masculina Ginga Y-1 Penalty"/>
        <s v="Relógio Analógico Berlim Dourado E Preto Masculino Dumont"/>
        <s v="Quebra Cabeça 500 Peças Animais Marinhos Mimo Toys"/>
        <s v="Kit Com 8 Cuecas Boxer Sem Costura Infantil Delrio Branco  Preto  Bic  Mescla Marimho Liso Gg"/>
        <s v="Kit Com 8 Cuecas Boxer Sem Costura Infantil Delrio Branco  Preto  Bic  Mescla Marimho Liso G"/>
        <s v="Chinelo Comfortflex 25-80401 Caqui - 3 Liso 38 Br"/>
        <s v="Mantecorp Protetor Solar Pó Compacto Fps 50 - Tom Médio"/>
        <s v="Tenis New Balance Masculino 460 V4"/>
        <s v="Gáspea Grendene Kids Homem Aranha View Iii- 23380"/>
        <s v="Rotulador Brother Pt-h110pk Portátil Pink"/>
        <s v="Fechadura Digital Eletrônica Resistente À Maresia Sl125 Papaiz Preto"/>
        <s v="Creatina 100% Pura 300g Integralmedica - Força E Performance"/>
        <s v="Tênis Masculino Esportivo Mizuno Space 5 Branco Lisa 40 Br"/>
        <s v="Barbeador Elétrico Power Shave, Mondial, 5w - Be-02 Preto 127/220v"/>
        <s v="Conj Xíc De Café Com 6 Pires Bio Stoneware Boreal 120ml 353179101 Azul Liso"/>
        <s v="Cadeirinha Tori Galzerano Reclinável P/ Carro - 0 A 10 Anos"/>
        <s v="Kit Prato Fundo Tramontina Floralis 06 Peças"/>
        <s v="Penalty Bola Futsal Lider Xxv Cor Branco-laranja-preto"/>
        <s v="Andador Infantil Musical Para Bebê Maxi Baby La Bamba Cor Rosa"/>
        <s v="Prato De Massa Orgânico Greenery Verde Porto Brasil 28cm 4 Unidades"/>
        <s v="Calça Jeans Feminina Boot Cut Sawary "/>
        <s v="Lavadora De Alta Pressão Electrolux 1850psi 1500w Potência Com Aplicador De Detergente Powerwash Ews1850 Lava Jato Lava Car"/>
        <s v="Tênis Feminino Break Start Low adidas Core Black Liso 39 Br"/>
        <s v="Cosco Kids, Cadeirinha Tour, 9 A 36 Kg, Preto Bronze"/>
        <s v="Burigotto Cadeira De Refeição Poke Polar Branca"/>
        <s v="Aparelho De Jantar E Chá 30 Peças Oxford Flat Samambaia"/>
        <s v="Camera De Seguranca Residencial Wi-fi Tp-link Tapo C206 Branco"/>
        <s v="Câmera De Segurança Externa 360° Wi-fi Tp-link Full Hd Tapo C500 Com Pan/tilt Branco"/>
        <s v="Secador De Cabelos Mondial 2000w - Scn-11 Grafine/rose 127v"/>
        <s v="Capacete Race Tech Sector Nhac Verde Desenho Nhac Tamanho Do Capacete 56 Brilhante"/>
        <s v="Piscina Estruturada 4000l Botafogo Retangular Alumínio Pvc Azul Liso"/>
        <s v="Chuteira Masculina Futsal Predator Club adidas Cblack/grefou/lucred 42 Br"/>
        <s v="Aspirador De Pó Vertical Home Perfect Clean 1200w 1l Preto E Cinza Elgin"/>
        <s v="Livro Marcha Criança Ciências 3º Ano De Teresa Maria Marcha Criança Capa Mole Em Português 2022 Editora Scipione Didáticos"/>
        <s v="Câmera De Vídeo Wi-fi Intelbras Im3 C Microsd 32gb Branco"/>
        <s v="Tênis Masculino Vl Court 3.0 adidas"/>
        <s v="Máquina De Gelo Turbo Ice Premium, Mondial, 120w - Mg-12-gi"/>
        <s v="Sapato Feminino Scarpin Preto Vizzano"/>
        <s v="Aparelho De Jantar E Chá 30 Peças Oxford Unni Brisa"/>
        <s v="Polo Piquet Pima Reserva"/>
        <s v="Sandalia Vz Pelica 6506-106-7286"/>
        <s v="Jogo De Tabuleiro Monopoly Grab &amp; Go - Hasbro F8256"/>
        <s v="Chinelo Casual Masc Power 2.0 Solado De Borracha Havaianas"/>
        <s v="Tênis Vizzano Casual Feminino Np Floather Madri Branco Liso 38 Br"/>
        <s v="Câmera Segurança Wi-fi Tp-link Tapo Tc40 V.128 Noturna 1080p Cor Branco"/>
        <s v="Parafusadeira Philco Ppf21m Maleta + Fenda E Philips"/>
        <s v="Tênis Feminino Break Start Low adidas Branco Com Cinza E Rosa Liso 36 Br"/>
        <s v="Parafusadeira Philco Force 3 Em 1 Ppf120mf Com Maleta De Acessórios 1500rpm Bivolt Azul 127/220v"/>
        <s v="Jogo De Soquetes Sextavados Encaixe 1/2  22 Peças Tramontina"/>
        <s v="Monitor De Pressão Arterial De Braço Prime Hem-7346t Omron Branco"/>
        <s v="Jeans Sawary Feminino Preto Algodão Wide Leg 281665 Preto Liso 36"/>
        <s v="Safety 1st, Berço Mini Play, Grey Denim Cinza"/>
        <s v="Tênis Casual Feminino Nyx Olympikus Rosa/branco Texturizado 39 Br"/>
        <s v="Prancha Progressiva Ultra Liss Pro 250°c P-02-pro Tecnologia Mch Prata Mondial 127/220v"/>
        <s v="Calça Jeans Sawary Feminino Algodão Índigo Reta_281617 Índigo Liso 42"/>
        <s v="Mochila 12 Patrulha Canina Chase Passeio 15370 Xeryus Cor 6-azul"/>
        <s v="Bola Futsal Penalty Rx 200 Xxiii - Tamanho Único Cor Amarelo Branco/amarelo Versão Xxiii"/>
        <s v="Tênis Chuck Taylor Cano Curto Tecido All Star Preto/vermelho Liso 38 Br"/>
        <s v="Chuteira De Campo Masculina Brasil 70 Y-1 Penalty"/>
        <s v="Aparador De Grama Bipartido Tramontina Apb1000t"/>
        <s v="Tênis Masculino Caven 2.0 Puma Puma Black-puma White-puma Silver Geométrico 41 Br"/>
        <s v="Tênis Masculino Caven 2.0 Puma Branco/azul Liso 44 Br"/>
        <s v="Aparelho De Jantar E Chá 30 Peças Mendi Marfim Oxford Cor Branco"/>
        <s v="Mala De Viagem Bordo Pequena 360 4 Life 4 Sestini Cor Preto Lisa Listras"/>
        <s v="Smart Câmera Bot Wi-fi 360° Positivo Casa Inteligente 2ª Geração, 1080p Full Hd, 15 Fps, Detecção De Movimentos, Visão Noturna, Áudio Bidirecional - Bivolt, Compatível Com Alexa Branco"/>
        <s v="Assadeiras Jogo 6 Assadeiras De Vidro Com Tampa Cor Cinza - Marinex"/>
        <s v="Tênis Infantil Go Run Fast 4 Skechers"/>
        <s v="Cadeira De Descanso Musical Urso Polar Até 18kgs Cor Cinza E Branco Maxi Baby"/>
        <s v="Aparelho De Jantar E Chá Ryo Maresia 20 Peças Branco E Marrom Oxford"/>
        <s v="Balança Digital De Bioimpedância De Corpo Inteiro Hbf-514 Omron Cinza"/>
        <s v="Conjunto 6 Prato Raso Porto Brasil Cerâmica Orgânico Ammi Floral Lisa"/>
        <s v="Jogo C/ 6 Xícaras De Café C/ 6 Pires Bio Latte 120ml Porto Brasil Off White"/>
        <s v="Piscina 1000l Retangular Botafogo Azul Aço Resistente Pvc Lisa"/>
        <s v="Bebê Conforto Cosco Kids, Wizz, 0 A 13kg, Preto"/>
        <s v="Cadeira De Refeição Safety 1st, Jelly, Grey"/>
        <s v="Jogo De 6 Pratos Rasos 27,5cm Oxford Ryo Maresia Cor Branco E Marrom Multicolor Liso"/>
        <s v="Câmera Inteligente Im3 C Black Intelbras Preto"/>
        <s v="Sapato Casual Feminino Scarpin Boneca Salto Alto Ramarim "/>
        <s v="Porteiro Residencial Ipr 8010 Preto/branco Intelbras 127/220v"/>
        <s v="Câmera De Segurança Wifi Tp-link Tapo C113 3mp 2k Alexa White Branco"/>
        <s v="Box Treinador Avançado Fogo Fantasmagorico Pokemon Tcg Mega Evolução: Fogo Fantasmagórico Português"/>
        <s v="Secador De Cabelos Philco Psa3300 Íons Tourmaline 2100w Cor Cinza"/>
        <s v="Eucerin Protetor Solar Facial Antimanchas Cor Média Fps 70 50ml, Pigment Control, Proteção Uva, Uvb E Luz Visível, Thiamidol"/>
        <s v="Kit 6 Cuecas Slip Zorba Linea"/>
        <s v="Panela De Pressão 4.5l Inox Fundo Triplo Brava Tramontina Cor Prateado"/>
        <s v="Tênis Casual Feminino Crystal Cano Curto Ramarim Preto - 04 Liso 37 Br"/>
        <s v="Kit 10 Cuecas Boxer Masculina Lupo Exclusiva"/>
        <s v="Sapato Scarpin Vizzano Verniz Salto Grosso Alto"/>
        <s v="Tênis Feminino Duramo Speed 2 W adidas Cwhite/cybemt/crli Lisa 36 Br"/>
        <s v="Tênis Casual Feminino Vl Court Base adidas"/>
        <s v="Copo Térmico De Cerveja Stanley Matte Black Preto | 473ml"/>
        <s v="Jogo De Assadeiras Brasil Em Alumínio Com Revestimento Antiaderente Starflon Max 3 Peças Cor Grafite Tramontina"/>
        <s v="Furadeira Philco Force 650w 2800rpm Com Maleta Pfu01m Azul 127v"/>
        <s v="Kit Mochila Rodinhas Lancheira Ic42472mn Turma Da Monica Cor Vermelho Desenho Do Tecido Lisa"/>
        <s v="Desenho Geométrico - 9º Ano: Ideias E Imagens, De Jorge, Sonia Maria Gonçalves. Desenho Geométrico: Ideias E Imagens Editorial Saraiva Didáticos Em Português, 2022"/>
        <s v="Mala De Viagem Bon-x Samsonite Média"/>
        <s v="Câmera Reutilizável Kodak M35 Amarela - Nova - 35mm"/>
        <s v="Suporte Enrolador De Mangueira Tramontina 78595000 Ate 55 Metros Com Rodas"/>
        <s v="Hot Wheels Pista De Brinquedo Desafio Turbina De Ação"/>
        <s v="Câmera De Monitoramento Tp-link Tapo Smart C200 V1 Full Hd Branco"/>
        <s v="Tênis Casual Feminino Vl Court Bold adidas"/>
        <s v="Conjunto Com 6 Molheiras Oval Orgânico Preto Matte 8x6cm 40ml Porto Brasil"/>
        <s v="Secador De Cabelo By Juliette, Mondial, 2000w - Scp-ju-01 Golden Rose 127v"/>
        <s v="Intelbras Porteiro Residencial Ipr 1010 Preto"/>
        <s v="Filtro De Ar K&amp;n Psm-2830 Compat Polo/golf/fox/g5/sav1.6 09+"/>
        <s v="Boneco Funko Pop! 12758 Stranger Things T5 Sr. Fulano 11cm Candide"/>
        <s v="Câmera Residencial Infravermelho Ip Bullet Hilook By Hikvision Ipc-b121h-c(2.8mm) Branco"/>
        <s v="Tênis All Star Chuck Taylor Lift Cano Curto Tecido Desenho Do Tecido Liso Branco/branco/marinho 36 Br"/>
        <s v="Chinelo Kenner Masculino Kivah Full Force"/>
        <s v="Tênis Masculino Acd Classic Fila"/>
        <s v="Câmera De Monitoramento Wi-fi Tapo C100 Branco Tp-link"/>
        <s v="Lixadeira Philco Plo01 250w C/ Bocal De Sucção Cor Azul Frequência 60hz 127v"/>
        <s v="Calca Sarja Sawary Wide Leg_280481 Cinza Liso 38"/>
        <s v="Intelbras Fx1500 Cor Preto Acabamento Aluminio"/>
        <s v="Modulo Taramps Ts400x4 Potencia De 400watts 2 Ohms Amplificador 400rms T400 4 Canais Som Automotivo 2 Ohms Rca Ts 400x4 Crossover Branco"/>
        <s v="Saga Jogos Vorazes: Coleção Com Quatro Livros Com Marcadores, De Suzanne Collins, Editorial Rocco, 2023"/>
        <s v="Tênis Feminino Grand Court Base 00s adidas Crsk/shared/gum10 Lisa 36 Br"/>
        <s v="Sandália Grendene Kids Stitch Play-23196 Rosa/rosa Glitter Liso 26.27 Br"/>
        <s v="Kit 10 Calcinhas Feminina Biquíni Microfibra Delrio Areia, Branco, Preto, Make, Marinho, Mousse Liso Gg"/>
        <s v="Chuteira Futsal Masculina F50 Club adidas"/>
        <s v="Perfume Feminino Eau De Parfum, Fragrância Floral Gourmand Inebriante Com Íris Nobre E Baunilha, Aroma De Felicidade E Feminilidade, La Vie Est Belle Lancôme, Frasco Com 150ml"/>
        <s v="Umidificador Ultrassonico Allergy Free Dual Bivolt G-tech"/>
        <s v="Tigela Média Orgânico Stoneware Night Sky Ø25x8cm 1961ml Porto Brasil"/>
        <s v="Tênis Esportivo Tribase Reps Under Armour Black Black Turquoise Liso 37 Br"/>
        <s v="Livro Haikyu! Volume 2 De Haruichi Furudate Em Português Ano 2024 Editora Jbc"/>
        <s v="Kit Com 10 Calcinhas Feminina Calça Larga Microfibra Delrio"/>
        <s v="Chuteira Infantil Society Matis Xxi Penalty Preto-dourado 36 Br"/>
        <s v="Protetor Solar Facial Antioleosidade Com Cor Fps80 Controle Da Oleosidade Por 12h Reduz Oleosidade E Toque Seco Cor 2.0 Airlicium+ Anthelios La Roche Posay 40g"/>
        <s v="Perfume Feminino Lancôme La Vie Est Belle L'elixir Edp 100ml"/>
        <s v="Perfume Masculino Boss The Scent Elixir Parfum Intense Vidro Com 50ml Hugo Boss"/>
        <s v="Tekoá: Uma Arte Milenar Indígena Para O Bem-viver, De Kaká Werá. Editorial Bestseller, Capa Mole, Edição 1 Em Português, 2024"/>
        <s v="Tênis Anacapri Casual Feminino Branco Liso 37 Br"/>
        <s v="Kit 10 Mash Boxer Masculino  Boxer Cotton 110.20 Preto / Cinza / Cinza Escuro / Verde G"/>
        <s v="Perfume Masculino Eau De Toilette Fragrância Aquática Refrescante E Aromática Com Notas De Melão, Tangerina, Manjericão E Camurça, Polo Blue Ralph Lauren, Frasco Com 200ml"/>
        <s v="Sandalia Chinelo Masculino Oakley Killer Point Ii"/>
        <s v="Celular De Brinquedo Baby Phone Musical Buba Telefone Cores Cor Azul"/>
        <s v="Sandália Feminina Kyra Pro Solado Tratorado Kenner"/>
        <s v="Mochila Costas Escolar Aulas Stitch Is42391sc Cor Azul Desenho Do Tecido Liso"/>
        <s v="Sandália Casual Feminina C304890089 Com Salto Bloco Anacapri Roxo Liso 37 Br"/>
        <s v="Sérum Facial Fortalecedor Com Ácido Hialurônico Puro E Minerais Para Hidratação Intensa E Proteção Da Barreira Cutânea Para Todos Tipos De Peles Vichy Minéral 89 30ml Todo Tipo De Pele Dia/noite"/>
        <s v="Perfume Feminino Euphoria Eau De Parfum Calvin Klein 100ml"/>
        <s v="Vídeoporteiro Residencial Módulo Interno E Externo Ivr 1070 Hs Branco E Preto Intelbras"/>
        <s v="Tênis Feminino Tribase Reps Under Armour"/>
        <s v="Kit 10 Cueca Boxer Lisa Sem Costura Logo Mash"/>
        <s v="Sandália Masculino Kivah Comfy Adulto Kenner"/>
        <s v="Isdin Protetor Solar Facial Fusion Water Magic Color Fps 50 - Cor Média - 50ml"/>
        <s v="Batalha Naval Jogo Grow Tabuleiro Guerra Navios Rápido"/>
        <s v="Nebulizador Compressor G-tech Nebdog Rosa"/>
        <s v="Tênis Casual Masculino Grand Court Td Lifestyle adidas"/>
        <s v="Escova Secadora By Juliette Mondial 1200w - Es-ju-03"/>
        <s v="Pro Blaze Classic Co0597 Curto Sintético Sem Gênero"/>
        <s v="Sandália Casual Feminina C303460009 Sola Rasteira Anacapri"/>
        <s v="Motorola Baby Babá Eletrônica Pip 1500"/>
        <s v="Aparelho De Jantar 30 Peças Stoneware Azul Bio Oceano Porto Brasil"/>
        <s v="Parafusadeira E Furadeira De Impacto Wap 700fe"/>
        <s v="Câmera Analógica 2mp Colorvu Bullet Hilook Thc-b129-lps(2.8mm) Branco"/>
        <s v="Tênis Masculino Fresh Foam X Evozv4 New Balance"/>
        <s v="Tênis Chuck Taylor Cano Curto Tecido All Star Marinho/cru/preto Liso 38 Br"/>
        <s v="Tênis Casual Masculino Break Start adidas Core Black/core Black/cloud White Liso 40 Br"/>
        <s v="Massageador De Eletroterapia Portátil Tens Elite Hv-f021 Omron Branco/preto"/>
        <s v="Lebron: -, De Benedict Jeff. Primeira, Vol. 1. Editorial Objetiva, Capa Mole, Edição Única Em Português, 2023"/>
        <s v="Tramontina 43800005 Caixa Para Ferramentas Sanfonada Com 5 Gavetas"/>
        <s v="Sunny Pelúcia De Luxo 35cm Pokémon Pikachu Com Luz E Som 2613"/>
        <s v="Chuteira De Campo Masculina Adamant Master Class Club Umbro"/>
        <s v="Cadeira De Alimentação Portátil Bebê Honey Maxi Baby Azul"/>
        <s v="Câmera Residencial Com Áudio Infravermelho An Thc-b127-lps(2.8mm) Hilook Hikvision Branco"/>
        <s v="Furadeira Com Impacto Mondial 650w Fi-rh-01m Laranja 127v 60hz"/>
        <s v="Conjunto 6 Cumbucas Porto Brasil Orgânico Breeze 520ml Azul Cerâmica"/>
        <s v="Blond Absolu Cicaextreme Máscara 200ml Kérastase"/>
        <s v="Kit Com 10 Cuecas Boxer Com Elástico Masculina Zorba"/>
        <s v="Escova Secadora De Cabelos Soft Beauty Cherry Philco Pec13 1300w 4 Em 1 Seca, Alisa, Modela E Dá Volume Rosa 127/220v"/>
        <s v="Kit 10 Calcinhas Tipo Calça Média Feminina Delrio"/>
        <s v="Mustela Stelatopia+ Hidratante Relipidante Antipruido 300ml"/>
        <s v="Aparador De Pelos Super Groom 10 Mondial 6w Bivolt Bg-03 Preto 127/220v"/>
        <s v="Sandália Vizzano Feminina Tratorada Plataforma Preto Liso 35 Br"/>
        <s v="Sapatilha Vizzano Feminino Marrom-claro Liso 1206-1003 Marrom-claro Liso 37 Br"/>
        <s v="Chinelo Sandalia Kenner Kivah Army 1"/>
        <s v="Projeto De Pesquisa: Entenda E Faça, De Costa, Maria De Fátima Barrozo Da. Editorial Editora Vozes Ltda., Capa Mole Em Português, 2015"/>
        <s v="Lego 42204 Technic - Toyota Supra Mk4 De Velozes E Furiosos 810 Carro De Corrida"/>
        <s v="Camiseta Regular Reserva Pica Pau Vermelho"/>
        <s v="Tramontina Enrolador Para Mangueira Com Braços Metálicos"/>
        <s v="Kit Com 10 Cuecas Boxer Infantil Seamless Zorba"/>
        <s v="Tênis Casual Masculino Advantage Base 2.0 adidas Cloud White/collegiate Green Liso 40 Br"/>
        <s v="Lavadora De Alta Pressão Electrolux 1850psi 1500w Potência Com Canhão De Espuma Powerwash Ews1850p Preta Lava Jato Lava Car Denim Blue 127v"/>
        <s v="Aparelho De Jantar 20 Peças Madeleine Branco Liso"/>
        <s v="Tênis Casual Feminino Barreda adidas"/>
        <s v="Jogo De Panelas Tramontina Mônaco Em Alumínio Com Revestimento Interno E Externo Em Starflon Premium Preto 05 Peças"/>
        <s v="adidas Sportswear Vl Court Base Feminino Adultos Id3714 Branco 35 Br"/>
        <s v="Cadeira Maximus Preto 0 A 25kg Galzerano Liso"/>
        <s v="Lavadora De Alta Pressão Philco 1800psi 1600w Plp2600 220v"/>
        <s v="Bicicleta Infantil Verden Jack Aro 12 Com Rodinhas Laterais Azul Vermelho"/>
        <s v="Gtech Medidor De Pressão Arterial Automatico De Braço La800 Cor Branco"/>
        <s v="Conjunto De 20 Peças Mendi Aparelho De Jantar E Chá Cerâmica Cor Marfim Oxford"/>
        <s v="Tênis Masculino Classic Nylon Reebok"/>
        <s v="Tênis Masculino Caven 2.0 Puma Branco Liso 43 Br"/>
        <s v="Tênis Casual Masculino E Feminino Shuffle Puma Puma White-puma Black-puma Team Gold Geométrico 39 Br"/>
        <s v="Tênis Chuck Taylor Cano Curto Tecido All Star Preto Liso 40 Br"/>
        <s v="Cafeteira Elétrica Desperta Contrast Caf338 Cadence Cor Preto 127v"/>
        <s v="Chuteira Masculina Future 8 Play It Puma"/>
        <s v="Suplemento Alimentar Omegafor Plus Epa E Dha 240 Cápsulas Vitafor"/>
        <s v="Perfume Calvin Klein Ck One 200ml"/>
        <s v="Eucerin Creme Corporal Antimanchas Intenso 200ml, Anti-pigment, Clareador Joelho, Coxa E Cotovelo, Thiamidol"/>
        <s v="Kit 6 Cuecas Boxer Zorba Seamless Extreme Sport Preto Liso G"/>
        <s v="Cetaphil Loção Hidratante Corporal E Facial 473ml | Pele Sensível, Normal A Seca | Hidratação 48h | Niacinamida E Pantenol (pró-vitamina B5) Neutra"/>
        <s v="Sérum Antimanchas Com Melasyl E Niacinamida Para Todos Os Tipos De Pele Que Corrige Manchas Persistentes, Unifica O Tom E Ilumina, Sem Perfume, Mela B3 La Rocheposay 15ml"/>
        <s v="Eucerin Dual Sérum Facial Antimanchas E Anti-idade 30ml Anti-pigment Clareador Thiamidol Ácido Hialurônico"/>
        <s v="Darkness Carnibol Proteína Ultra Concentrada Chocolate - 900g"/>
        <s v="Tênis Casual Masculino Break Start adidas Core Black/core Black/cloud White Liso 42 Br"/>
        <s v="Hidratante Intensivo Absorção Rápida Anti Coceira Lipikar Baume Ap M Light 400ml La Roche-posay"/>
        <s v="Umidificador Ultrassônico De 3,4 L Modelo Star - Dellamed Cor Branco Bivolt"/>
        <s v="Cadeira De Refeição Portátil Cosco Kids, Smart, Gelo"/>
        <s v="Kit Com 10 Cueca Slip Masculino Mash Preto/ Cinza Mescla Escuro/ Azul Marinho/ Cinza Mescla Claro Liso P"/>
        <s v="Assento De Carro Infantil Isofix Fix Fit Preto Replay Kids"/>
        <s v="Caldeirão Tramontina Antiaderente Paris 24cm Vermelho + Nota"/>
        <s v="Mala Com Rodas 16 Bluey Y 15550 Xeryus Cor 6-azul"/>
        <s v="Conjunto De Panelas Clear+ 5 Peças - Preto - Ceraflame Preto"/>
        <s v="Kit Xícara E Pires De Café Tramontina Magnolia 12 Peças Branco Florido"/>
        <s v="Scarpin Vizzano Feminino Adulto"/>
        <s v="Kit 6 Pratos De Sobremesa 20cm Unni Monet Oxford Cor Colorido"/>
        <s v="Aparador De Grama Bipartido Tramontina Apb1500t 220v Laranja-escuro"/>
        <s v="Tênis Casual Feminino Jogging Ultraleve Vizzano"/>
        <s v="Tênis Masculino Fresh Foam Arishiv4 New Balance"/>
        <s v="Kit 6 Pratos De Sobremesa 22cm Flamingo Palhinha Brasileira"/>
        <s v="Escova Rotativa Ceramic Íon Turbo, Mondial, 1200w - Er-09 220v"/>
        <s v="Scarpin Vz Pelica 1184-1718-7286 Preto Liso 36 Br"/>
        <s v="Vestido Longo Azulejaria Farm Aventureiro_localizado_azul Navio Aventureiro M"/>
        <s v="Tênis Feminino Response adidas"/>
        <s v="Lego Speed Champions Aston Martin Aramco F1 Amr24 77245 269 Carro De Corrida"/>
        <s v="Biblioteca Estoica Grandes Mestres Volume I Box Com 4 Livros"/>
        <s v="Tenis Park Stfemininojq8661"/>
        <s v="Chuteira Society Infantil Furia Y-3 Penalty"/>
        <s v="Tênis Feminino Easy 2 Olympikus Preto/preto Combinado 38 Br"/>
        <s v="Boneco Marvel Quarteto Fantástico O Coisa - Hasbro G1328"/>
        <s v="Boneco Kisame Naruto Shippuden Playmobil 3715 - Sunny"/>
        <s v="Calçado Feminino 25-16201 Scarpin Salto Preto Ramarim Preto 37"/>
        <s v="Tapete De Água Inflável Macio Oceano 3m+ Ate 30kg Buba"/>
        <s v="Tênis Chuck Taylor Cano Curto Tecido All Star Branco Liso 36 Br"/>
        <s v="Sapato Scarpin Feminino Bico Fino Vizzano"/>
        <s v="Sapato Mocassim Feminino Vizzano"/>
        <s v="Monitor De Pressão Digital De Braço Dellamed Kf65b Com Voz E Detecção De Arritmia Branco"/>
        <s v="Tênis Kolosh C4065 Feminino Casual White Champagne Lisa 36 Br"/>
        <s v="Tênis Masculino Caven 2.0 Puma Branco/azul Liso 42 Br"/>
        <s v="Calca Sarja Sawary Wide Leg_280481 Cinza Liso 40"/>
        <s v="Tênis Masculino Response adidas"/>
        <s v="Tênis Esportivo Tribase Reps Under Armour Bege Liso 39 Br"/>
        <s v="Aspirador De Pó Vertical 2x1 Clean Ii Preto - Elgin"/>
        <s v="Chuteira Infantil Futsal Rx Locker Y-3 Penalty Turquesa/lilás/preto 35 Br"/>
        <s v="Quando As Coisas Nao Saem Como Voce Espera De Haemin Sunim Editorial Sextante Capa Dura En Português"/>
        <s v="Tênis Masculino Streetalk adidas"/>
        <s v="Frigideira Tramontina Grano 62155260 Em Aço Inox Com Corpo Triplo E Cabo 26 Cm 2,2 Litros Prata"/>
        <s v="Candide Magic Mixie Poção 2457"/>
        <s v="Jogo Simon Refreshhasbro"/>
        <s v="Botafogo Piscina 400 Litros"/>
        <s v="Sapato Scarpin Salto Médio Bico Fino Feminino Vizzano"/>
        <s v="Aparelho De Jantar E Chá 30 Peças Oxford Flat Pacífico Verde"/>
        <s v="Lavadora De Alta Pressão Compacta Wap Wl 1800 1400w 1500psi 360l/h 220v"/>
        <s v="Cadeira De Descanso E Balanço Bebê Elétrica Fancy Maxi Baby"/>
        <s v="Aparador De Grama Bipartido Tramontina Apb1500t 127v Laranja-escuro"/>
        <s v="Base Preta Para Bebê Conforto Touring Burigotto Até 13kg"/>
        <s v="Estojo American Tourister Aspen Deep Black M Black"/>
        <s v="Burigotto Cadeira De Refeição Poke Preto Night Sky"/>
        <s v="Aparelho De Jantar 30 Peças Porto Brasil Cerâmica Branco Liso"/>
        <s v="Bebê Conforto Para Bebê Comfort De 0 À 13kgs Preto Maxi Baby"/>
        <s v="Aparador De Grama Elétrico Bipartido Apb1000t Com Diâmetro De Corte De 280 Mm 1000 W Tramontina"/>
        <s v="Secador De Cabelo Britânia 2 Velocidades 2000w Sp3100n Preto 127v"/>
        <s v="Jogo De Panelas Fogão Indução Brinox Ceramic Life Orion 5pçs Cor Preto"/>
        <s v="Hulk Universe Com Som! - Marvel Universe - Mimo Brinquedos"/>
        <s v="Jogo De Panelas Tramontina Inox Fundo Triplo Allegra 3 Pç"/>
        <s v="Cadeira Alimentação Menina Rosa Até 23kg Compacta Galzerano Cor Rosa-claro"/>
        <s v="Mala Sestini G 360 Royale"/>
        <s v="Soprador Térmico Philco Force Pst01 Azul 4 Ponteiras"/>
        <s v="Garrafa Térmica Preta Stanley Adventure To-go | 1 Litro"/>
        <s v="Cortador De Grama Elétrico 1300w Com Coletor Tramontina  Alta Performance E Facilidade No Uso"/>
        <s v="Marvel Zombies Hydra Resurrection Expansão De Jogo Tabuleiro"/>
        <s v="Triciclo Infantil Dobrável Menino/ Menina Azul C1003 Clingo"/>
        <s v="Fervedor Leiteira Tramontina Antiaderente 14cm 1,9l Cor Avelã"/>
        <s v="Perfume Lancôme La Vie Est Belle Rosa Extraordinária Edp 50ml"/>
        <s v="Effaclar Bb Blur Oil Free Antioliosidade Média 20ml Médio"/>
        <s v="Creme Leve Efeito Lifting Vichy Neovadiol Menopausa 50g Momento De Aplicação Dia Noite Tipo De Pele Todo Tipo De Pele"/>
        <s v="Perfume Masculino Boss Bottled Eau De Toilette 100ml Hugo Boss"/>
        <s v="Kit Com 10 Cuecas  Masculina Boxer De Algodão Mash"/>
        <s v="Elixir Ultime Le Masque Máscara 200ml | Kérastase"/>
        <s v="Mochila De Costa Para Meninas Stitch Disney Com Chaveiro Cor Azul Luxcel"/>
        <s v="Patinete Infantil 3 Rodas Com Mochilinha E Garrafinha Efeito Som E Luz Do Homem Aranha Bbr Toys Vermelho"/>
        <s v="Conjunto Playset Pista De Percurso Hot Wheels Color Shifters Laboratório Científico Estação Científica Acompanha Veículo Carro Carrinho Que Muda De Cor Multicolor Shifters Mattel Brinquedos"/>
        <s v="Tapete De Atividades Baby Tent Dinossauro - Kiddo"/>
        <s v="Tênis Feminino Voa 2 Olympikus"/>
        <s v="Box As Últimas Horas"/>
        <s v="Jogo Com 6 Xícaras De Chá E 6 Pires Roma Branco Porto Brasil 161 Ml Relevo"/>
        <s v="Mangueira Flex Verde Em Pvc Com 3 Camadas Distintas 30m Tramontina"/>
        <s v="Maleta Plástica Organizadora Master 17'' Com Divisórias Amarelo E Preto Tramontina"/>
        <s v="Bicicleta Infantil Verden Sonic Aro 16 Com Rodinhas Laterais Azul/branco"/>
        <s v="Tênis Masculino Boost Run Cadarço Preto/branco adidas"/>
        <s v="Mangueira Flex Verde Em Pvc 3 Camadas 1/2 20m Tramontina"/>
        <s v="Aparelho De Jantar Basic Provence 18 Peças Porto Brasil"/>
        <s v="Jogo C/ 4 Trav Retangular P Orgânico Vanilla Porto Brasil"/>
        <s v="Cuscuzeira Allegra Aço Inox Fundo Triplo 2 Peças Tramontina Cor Cinza"/>
        <s v="Protetor Eletrônico Intelbras Com 6 Tomadas Epe 1006"/>
        <s v="Sapatênis Masculino Casual Pgd Fibertech 170422 Pegada"/>
        <s v="Tênis Casual Masculino Only 2 Olympikus Preto Liso 44 Br"/>
        <s v="Óculos De Sol Masculino Khim An4341 Tamanho 56 Preto Arnette Cor Sólida"/>
        <s v="Tênis Masculino Caven 2.0 Puma Puma Black-puma White-puma Silver Geométrico 44 Br"/>
        <s v="Escada Articulada 4x4 Em Alumínio 16 Degraus 4,48m - Reisam"/>
        <s v="Jogo De Panelas Tramontina Antiaderente Turim 10 Pç Preto"/>
        <s v="Perfume Masculino Azzaro Chrome United Edt 100ml"/>
        <s v="Tênis Casual Feminino Cabedal Em Sintético Vizzano Preto Liso 35 Br"/>
        <s v="Tênis Chuck Taylor All Star Cano Baixo Sintético"/>
        <s v="Escova Rotativa Infinity Keratin, Mondial, 1000w - Er-11-kr Vermelho 127v"/>
        <s v="Modelador Mct-ju-03 Triondas By Juliette Bilvolt Mondial Azul/rosa 127/220v"/>
      </sharedItems>
    </cacheField>
    <cacheField name="Valor Unit" numFmtId="165">
      <sharedItems containsSemiMixedTypes="0" containsString="0" containsNumber="1">
        <n v="429.9"/>
        <n v="273.22"/>
        <n v="119.99"/>
        <n v="946.44"/>
        <n v="48.35"/>
        <n v="239.9"/>
        <n v="499.99"/>
        <n v="283.65"/>
        <n v="299.9"/>
        <n v="977.53"/>
        <n v="447.11"/>
        <n v="319.9"/>
        <n v="837.0"/>
        <n v="180.88"/>
        <n v="224.99"/>
        <n v="169.9"/>
        <n v="629.99"/>
        <n v="124.9"/>
        <n v="638.91"/>
        <n v="229.0"/>
        <n v="446.99"/>
        <n v="245.99"/>
        <n v="218.09"/>
        <n v="269.0"/>
        <n v="48.0"/>
        <n v="243.26"/>
        <n v="305.54"/>
        <n v="206.99"/>
        <n v="318.99"/>
        <n v="633.69"/>
        <n v="189.9"/>
        <n v="358.99"/>
        <n v="109.9"/>
        <n v="157.99"/>
        <n v="182.74"/>
        <n v="922.96"/>
        <n v="328.9"/>
        <n v="749.99"/>
        <n v="137.94"/>
        <n v="197.99"/>
        <n v="399.9"/>
        <n v="846.89"/>
        <n v="147.0"/>
        <n v="667.0"/>
        <n v="656.0"/>
        <n v="599.0"/>
        <n v="579.9"/>
        <n v="50.61"/>
        <n v="524.72"/>
        <n v="256.59"/>
        <n v="482.0"/>
        <n v="475.42"/>
        <n v="439.0"/>
        <n v="74.94"/>
        <n v="126.33"/>
        <n v="119.9"/>
        <n v="75.05"/>
        <n v="660.0"/>
        <n v="39.9"/>
        <n v="114.0"/>
        <n v="169.99"/>
        <n v="215.9"/>
        <n v="396.19"/>
        <n v="394.99"/>
        <n v="109.88"/>
        <n v="94.99"/>
        <n v="369.9"/>
        <n v="566.19"/>
        <n v="144.0"/>
        <n v="149.25"/>
        <n v="325.81"/>
        <n v="249.9"/>
        <n v="93.99"/>
        <n v="179.0"/>
        <n v="242.1"/>
        <n v="259.0"/>
        <n v="272.65"/>
        <n v="103.03"/>
        <n v="388.99"/>
        <n v="192.9"/>
        <n v="279.9"/>
        <n v="139.99"/>
        <n v="127.92"/>
        <n v="224.9"/>
        <n v="199.9"/>
        <n v="130.93"/>
        <n v="379.93"/>
        <n v="63.41"/>
        <n v="129.9"/>
        <n v="118.4"/>
        <n v="164.99"/>
        <n v="359.9"/>
        <n v="145.0"/>
        <n v="219.0"/>
        <n v="125.99"/>
        <n v="347.12"/>
        <n v="323.0"/>
        <n v="269.99"/>
        <n v="69.99"/>
        <n v="302.9"/>
        <n v="2803.89"/>
        <n v="502.48"/>
        <n v="185.63"/>
        <n v="243.81"/>
        <n v="379.9"/>
        <n v="149.8"/>
        <n v="48.99"/>
        <n v="96.88"/>
        <n v="101.14"/>
        <n v="136.9"/>
        <n v="319.52"/>
        <n v="223.99"/>
        <n v="377.99"/>
        <n v="266.99"/>
        <n v="186.9"/>
        <n v="95.96"/>
        <n v="199.99"/>
        <n v="120.9"/>
        <n v="130.9"/>
        <n v="118.13"/>
        <n v="359.99"/>
        <n v="58.99"/>
        <n v="316.93"/>
        <n v="310.0"/>
        <n v="44.9"/>
        <n v="249.99"/>
        <n v="134.66"/>
        <n v="198.03"/>
        <n v="699.9"/>
        <n v="96.24"/>
        <n v="102.4"/>
        <n v="229.9"/>
        <n v="289.99"/>
        <n v="271.19"/>
        <n v="84.9"/>
        <n v="396.9"/>
        <n v="629.0"/>
        <n v="269.9"/>
        <n v="264.62"/>
        <n v="109.0"/>
        <n v="449.9"/>
        <n v="835.47"/>
        <n v="150.7"/>
        <n v="179.9"/>
        <n v="259.9"/>
        <n v="769.94"/>
        <n v="91.99"/>
        <n v="469.0"/>
        <n v="139.9"/>
        <n v="31.38"/>
        <n v="74.5"/>
        <n v="104.16"/>
        <n v="251.8"/>
        <n v="243.46"/>
        <n v="243.27"/>
        <n v="235.0"/>
        <n v="348.9"/>
        <n v="173.9"/>
        <n v="535.99"/>
        <n v="149.89"/>
        <n v="199.0"/>
        <n v="147.9"/>
        <n v="219.9"/>
        <n v="64.9"/>
        <n v="227.53"/>
        <n v="322.87"/>
        <n v="304.99"/>
        <n v="483.29"/>
        <n v="299.99"/>
        <n v="209.9"/>
        <n v="309.56"/>
        <n v="339.9"/>
        <n v="463.54"/>
        <n v="216.93"/>
        <n v="189.05"/>
        <n v="198.0"/>
        <n v="201.28"/>
        <n v="288.17"/>
        <n v="922.56"/>
        <n v="183.0"/>
        <n v="209.0"/>
        <n v="75.0"/>
        <n v="207.0"/>
        <n v="132.08"/>
        <n v="78.91"/>
        <n v="152.27"/>
        <n v="401.85"/>
        <n v="287.39"/>
        <n v="163.9"/>
        <n v="152.94"/>
        <n v="599.99"/>
        <n v="86.35"/>
        <n v="191.85"/>
        <n v="187.54"/>
        <n v="212.0"/>
        <n v="154.86"/>
        <n v="719.99"/>
        <n v="243.07"/>
        <n v="181.0"/>
        <n v="380.01"/>
        <n v="220.02"/>
        <n v="173.35"/>
        <n v="170.05"/>
        <n v="164.9"/>
        <n v="279.99"/>
        <n v="162.08"/>
        <n v="149.9"/>
        <n v="123.9"/>
        <n v="139.0"/>
        <n v="163.84"/>
        <n v="257.78"/>
        <n v="63.99"/>
        <n v="114.9"/>
        <n v="829.9"/>
        <n v="144.8"/>
        <n v="152.0"/>
        <n v="42.46"/>
        <n v="120.88"/>
        <n v="84.29"/>
        <n v="699.0"/>
        <n v="439.34"/>
        <n v="34.31"/>
        <n v="159.99"/>
        <n v="485.62"/>
        <n v="49.9"/>
        <n v="113.16"/>
        <n v="111.0"/>
        <n v="412.51"/>
        <n v="721.93"/>
        <n v="314.9"/>
        <n v="627.36"/>
        <n v="207.9"/>
        <n v="81.0"/>
        <n v="67.32"/>
        <n v="134.84"/>
        <n v="278.99"/>
        <n v="99.9"/>
        <n v="875.53"/>
        <n v="903.32"/>
        <n v="136.25"/>
        <n v="134.0"/>
        <n v="240.35"/>
        <n v="309.9"/>
        <n v="358.05"/>
        <n v="124.0"/>
        <n v="120.01"/>
        <n v="292.42"/>
        <n v="202.43"/>
        <n v="105.0"/>
        <n v="141.9"/>
        <n v="181.21"/>
        <n v="116.7"/>
        <n v="148.9"/>
        <n v="404.99"/>
        <n v="115.0"/>
        <n v="141.38"/>
        <n v="117.28"/>
        <n v="242.03"/>
        <n v="489.0"/>
        <n v="427.8"/>
        <n v="878.13"/>
        <n v="413.99"/>
        <n v="341.9"/>
        <n v="534.43"/>
        <n v="134.61"/>
        <n v="219.24"/>
        <n v="328.99"/>
        <n v="295.99"/>
        <n v="97.9"/>
        <n v="299.4"/>
        <n v="201.4"/>
        <n v="342.49"/>
        <n v="144.9"/>
        <n v="86.29"/>
        <n v="169.37"/>
        <n v="119.0"/>
        <n v="202.99"/>
        <n v="117.9"/>
        <n v="175.0"/>
        <n v="159.9"/>
        <n v="325.06"/>
        <n v="201.46"/>
        <n v="211.1"/>
        <n v="324.0"/>
        <n v="1493.72"/>
        <n v="163.37"/>
        <n v="123.83"/>
        <n v="297.65"/>
        <n v="158.44"/>
        <n v="449.99"/>
        <n v="332.9"/>
        <n v="229.09"/>
        <n v="400.02"/>
        <n v="171.23"/>
        <n v="48.59"/>
        <n v="82.23"/>
        <n v="170.11"/>
        <n v="173.76"/>
        <n v="46.38"/>
        <n v="42.69"/>
        <n v="99.88"/>
        <n v="82.99"/>
        <n v="398.99"/>
        <n v="130.34"/>
        <n v="174.9"/>
        <n v="45.44"/>
        <n v="331.9"/>
        <n v="236.97"/>
        <n v="133.0"/>
        <n v="129.99"/>
        <n v="84.99"/>
        <n v="691.27"/>
        <n v="363.95"/>
        <n v="569.0"/>
        <n v="309.7"/>
        <n v="249.0"/>
        <n v="114.35"/>
        <n v="679.99"/>
        <n v="295.48"/>
        <n v="300.58"/>
        <n v="515.5"/>
        <n v="270.9"/>
        <n v="849.99"/>
        <n v="217.89"/>
        <n v="724.1"/>
        <n v="355.99"/>
        <n v="179.13"/>
        <n v="83.47"/>
        <n v="479.0"/>
        <n v="151.72"/>
        <n v="262.9"/>
        <n v="403.41"/>
        <n v="179.89"/>
        <n v="297.21"/>
        <n v="309.0"/>
        <n v="134.6"/>
        <n v="239.99"/>
        <n v="529.0"/>
        <n v="193.99"/>
        <n v="175.21"/>
        <n v="178.86"/>
        <n v="83.99"/>
        <n v="569.91"/>
        <n v="548.0"/>
        <n v="68.77"/>
        <n v="638.0"/>
        <n v="183.23"/>
        <n v="224.15"/>
        <n v="54.9"/>
        <n v="172.8"/>
        <n v="453.15"/>
        <n v="720.0"/>
        <n v="375.55"/>
        <n v="284.28"/>
        <n v="132.91"/>
        <n v="177.0"/>
        <n v="160.28"/>
      </sharedItems>
    </cacheField>
    <cacheField name="Valor Total" numFmtId="165">
      <sharedItems containsSemiMixedTypes="0" containsString="0" containsNumber="1">
        <n v="429.9"/>
        <n v="273.22"/>
        <n v="119.99"/>
        <n v="946.44"/>
        <n v="48.35"/>
        <n v="239.9"/>
        <n v="499.99"/>
        <n v="283.65"/>
        <n v="299.9"/>
        <n v="977.53"/>
        <n v="447.11"/>
        <n v="319.9"/>
        <n v="837.0"/>
        <n v="180.88"/>
        <n v="224.99"/>
        <n v="169.9"/>
        <n v="629.99"/>
        <n v="124.9"/>
        <n v="638.91"/>
        <n v="229.0"/>
        <n v="446.99"/>
        <n v="245.99"/>
        <n v="218.09"/>
        <n v="269.0"/>
        <n v="48.0"/>
        <n v="243.26"/>
        <n v="305.54"/>
        <n v="206.99"/>
        <n v="318.99"/>
        <n v="633.69"/>
        <n v="189.9"/>
        <n v="358.99"/>
        <n v="109.9"/>
        <n v="157.99"/>
        <n v="182.74"/>
        <n v="922.96"/>
        <n v="328.9"/>
        <n v="749.99"/>
        <n v="137.94"/>
        <n v="197.99"/>
        <n v="399.9"/>
        <n v="846.89"/>
        <n v="147.0"/>
        <n v="667.0"/>
        <n v="656.0"/>
        <n v="1312.0"/>
        <n v="599.0"/>
        <n v="579.9"/>
        <n v="50.61"/>
        <n v="1049.44"/>
        <n v="256.59"/>
        <n v="482.0"/>
        <n v="475.42"/>
        <n v="439.0"/>
        <n v="74.94"/>
        <n v="126.33"/>
        <n v="119.9"/>
        <n v="150.1"/>
        <n v="660.0"/>
        <n v="39.9"/>
        <n v="228.0"/>
        <n v="169.99"/>
        <n v="215.9"/>
        <n v="396.19"/>
        <n v="394.99"/>
        <n v="109.88"/>
        <n v="94.99"/>
        <n v="369.9"/>
        <n v="566.19"/>
        <n v="144.0"/>
        <n v="298.5"/>
        <n v="325.81"/>
        <n v="249.9"/>
        <n v="499.8"/>
        <n v="93.99"/>
        <n v="179.0"/>
        <n v="242.1"/>
        <n v="259.0"/>
        <n v="272.65"/>
        <n v="103.03"/>
        <n v="388.99"/>
        <n v="192.9"/>
        <n v="279.9"/>
        <n v="139.99"/>
        <n v="127.92"/>
        <n v="224.9"/>
        <n v="199.9"/>
        <n v="130.93"/>
        <n v="379.93"/>
        <n v="63.41"/>
        <n v="129.9"/>
        <n v="259.8"/>
        <n v="236.8"/>
        <n v="164.99"/>
        <n v="359.9"/>
        <n v="145.0"/>
        <n v="219.0"/>
        <n v="125.99"/>
        <n v="347.12"/>
        <n v="646.0"/>
        <n v="269.99"/>
        <n v="69.99"/>
        <n v="302.9"/>
        <n v="323.0"/>
        <n v="2803.89"/>
        <n v="502.48"/>
        <n v="185.63"/>
        <n v="243.81"/>
        <n v="379.9"/>
        <n v="149.8"/>
        <n v="48.99"/>
        <n v="96.88"/>
        <n v="101.14"/>
        <n v="136.9"/>
        <n v="319.52"/>
        <n v="223.99"/>
        <n v="377.99"/>
        <n v="266.99"/>
        <n v="186.9"/>
        <n v="95.96"/>
        <n v="199.99"/>
        <n v="120.9"/>
        <n v="130.9"/>
        <n v="118.13"/>
        <n v="359.99"/>
        <n v="58.99"/>
        <n v="316.93"/>
        <n v="310.0"/>
        <n v="44.9"/>
        <n v="499.98"/>
        <n v="134.66"/>
        <n v="198.03"/>
        <n v="699.9"/>
        <n v="96.24"/>
        <n v="102.4"/>
        <n v="229.9"/>
        <n v="289.99"/>
        <n v="271.19"/>
        <n v="84.9"/>
        <n v="396.9"/>
        <n v="629.0"/>
        <n v="269.9"/>
        <n v="264.62"/>
        <n v="109.0"/>
        <n v="449.9"/>
        <n v="835.47"/>
        <n v="529.24"/>
        <n v="301.4"/>
        <n v="179.9"/>
        <n v="259.9"/>
        <n v="769.94"/>
        <n v="91.99"/>
        <n v="469.0"/>
        <n v="139.9"/>
        <n v="31.38"/>
        <n v="74.5"/>
        <n v="104.16"/>
        <n v="755.4000000000001"/>
        <n v="243.46"/>
        <n v="243.27"/>
        <n v="235.0"/>
        <n v="348.9"/>
        <n v="173.9"/>
        <n v="535.99"/>
        <n v="149.89"/>
        <n v="199.0"/>
        <n v="147.9"/>
        <n v="219.9"/>
        <n v="64.9"/>
        <n v="227.53"/>
        <n v="322.87"/>
        <n v="304.99"/>
        <n v="483.29"/>
        <n v="299.99"/>
        <n v="209.9"/>
        <n v="309.56"/>
        <n v="339.9"/>
        <n v="463.54"/>
        <n v="216.93"/>
        <n v="378.1"/>
        <n v="189.05"/>
        <n v="198.0"/>
        <n v="201.28"/>
        <n v="288.17"/>
        <n v="922.56"/>
        <n v="366.0"/>
        <n v="183.0"/>
        <n v="209.0"/>
        <n v="75.0"/>
        <n v="414.0"/>
        <n v="569.7"/>
        <n v="132.08"/>
        <n v="78.91"/>
        <n v="152.27"/>
        <n v="401.85"/>
        <n v="287.39"/>
        <n v="163.9"/>
        <n v="152.94"/>
        <n v="599.99"/>
        <n v="86.35"/>
        <n v="191.85"/>
        <n v="187.54"/>
        <n v="212.0"/>
        <n v="154.86"/>
        <n v="719.99"/>
        <n v="243.07"/>
        <n v="181.0"/>
        <n v="380.01"/>
        <n v="149.25"/>
        <n v="220.02"/>
        <n v="173.35"/>
        <n v="170.05"/>
        <n v="164.9"/>
        <n v="279.99"/>
        <n v="162.08"/>
        <n v="299.8"/>
        <n v="123.9"/>
        <n v="1004.96"/>
        <n v="139.0"/>
        <n v="163.84"/>
        <n v="491.52"/>
        <n v="257.78"/>
        <n v="63.99"/>
        <n v="114.9"/>
        <n v="829.9"/>
        <n v="144.8"/>
        <n v="152.0"/>
        <n v="42.46"/>
        <n v="120.88"/>
        <n v="84.29"/>
        <n v="699.0"/>
        <n v="439.34"/>
        <n v="34.31"/>
        <n v="159.99"/>
        <n v="485.62"/>
        <n v="49.9"/>
        <n v="113.16"/>
        <n v="111.0"/>
        <n v="825.02"/>
        <n v="2165.79"/>
        <n v="314.9"/>
        <n v="627.36"/>
        <n v="207.9"/>
        <n v="81.0"/>
        <n v="964.0"/>
        <n v="67.32"/>
        <n v="134.84"/>
        <n v="278.99"/>
        <n v="99.9"/>
        <n v="875.53"/>
        <n v="903.32"/>
        <n v="136.25"/>
        <n v="134.0"/>
        <n v="240.35"/>
        <n v="309.9"/>
        <n v="358.05"/>
        <n v="124.0"/>
        <n v="120.01"/>
        <n v="292.42"/>
        <n v="202.43"/>
        <n v="118.4"/>
        <n v="105.0"/>
        <n v="141.9"/>
        <n v="362.42"/>
        <n v="116.7"/>
        <n v="148.9"/>
        <n v="404.99"/>
        <n v="115.0"/>
        <n v="141.38"/>
        <n v="117.28"/>
        <n v="242.03"/>
        <n v="489.0"/>
        <n v="427.8"/>
        <n v="878.13"/>
        <n v="413.99"/>
        <n v="341.9"/>
        <n v="534.43"/>
        <n v="134.61"/>
        <n v="1390.6200000000001"/>
        <n v="219.24"/>
        <n v="328.99"/>
        <n v="295.99"/>
        <n v="97.9"/>
        <n v="299.4"/>
        <n v="201.4"/>
        <n v="342.49"/>
        <n v="144.9"/>
        <n v="86.29"/>
        <n v="169.37"/>
        <n v="119.0"/>
        <n v="202.99"/>
        <n v="117.9"/>
        <n v="175.0"/>
        <n v="159.9"/>
        <n v="325.06"/>
        <n v="201.46"/>
        <n v="211.1"/>
        <n v="324.0"/>
        <n v="1493.72"/>
        <n v="163.37"/>
        <n v="123.83"/>
        <n v="297.65"/>
        <n v="158.44"/>
        <n v="449.99"/>
        <n v="332.9"/>
        <n v="229.09"/>
        <n v="400.02"/>
        <n v="171.23"/>
        <n v="48.59"/>
        <n v="82.23"/>
        <n v="170.11"/>
        <n v="173.76"/>
        <n v="46.38"/>
        <n v="42.69"/>
        <n v="99.88"/>
        <n v="82.99"/>
        <n v="398.99"/>
        <n v="130.34"/>
        <n v="174.9"/>
        <n v="45.44"/>
        <n v="331.9"/>
        <n v="236.97"/>
        <n v="133.0"/>
        <n v="129.99"/>
        <n v="84.99"/>
        <n v="691.27"/>
        <n v="363.95"/>
        <n v="569.0"/>
        <n v="309.7"/>
        <n v="249.0"/>
        <n v="114.35"/>
        <n v="679.99"/>
        <n v="295.48"/>
        <n v="300.58"/>
        <n v="515.5"/>
        <n v="719.8"/>
        <n v="270.9"/>
        <n v="849.99"/>
        <n v="217.89"/>
        <n v="724.1"/>
        <n v="355.99"/>
        <n v="179.13"/>
        <n v="83.47"/>
        <n v="479.0"/>
        <n v="524.72"/>
        <n v="151.72"/>
        <n v="262.9"/>
        <n v="403.41"/>
        <n v="179.89"/>
        <n v="297.21"/>
        <n v="309.0"/>
        <n v="134.6"/>
        <n v="239.99"/>
        <n v="529.0"/>
        <n v="193.99"/>
        <n v="175.21"/>
        <n v="178.86"/>
        <n v="83.99"/>
        <n v="569.91"/>
        <n v="548.0"/>
        <n v="68.77"/>
        <n v="638.0"/>
        <n v="183.23"/>
        <n v="224.15"/>
        <n v="54.9"/>
        <n v="172.8"/>
        <n v="453.15"/>
        <n v="720.0"/>
        <n v="375.55"/>
        <n v="284.28"/>
        <n v="132.91"/>
        <n v="177.0"/>
        <n v="160.28"/>
      </sharedItems>
    </cacheField>
    <cacheField name="Vertical" numFmtId="166">
      <sharedItems>
        <s v=" T &amp; B"/>
        <s v=" BEAUTY"/>
        <s v=" FASHION"/>
        <s v=" FURNISHING &amp; HOUSEWARE"/>
        <s v=" ENTERTAINMENT"/>
        <s v=" CONSTRUCTION &amp; INDUSTRY"/>
        <s v=" VEHICLE PARTS &amp; ACCESSORIES"/>
        <s v=" HEALTH"/>
        <s v=" SPORTS"/>
        <s v=" HOME ELECTRONICS"/>
        <s v=" TECHNOLOGY"/>
      </sharedItems>
    </cacheField>
    <cacheField name="Categoria" numFmtId="166">
      <sharedItems>
        <s v=" Bebês"/>
        <s v=" Beleza e Cuidado Pessoal"/>
        <s v=" Calçados, Roupas e Bolsas"/>
        <s v=" Casa, Móveis e Decoração"/>
        <s v=" Livros, Revistas e Comics"/>
        <s v=" Acessórios para Veículos"/>
        <s v=" Saúde"/>
        <s v=" Esportes e Fitness"/>
        <s v=" Ferramentas"/>
        <s v=" Brinquedos e Hobbies"/>
        <s v=" Construção"/>
        <s v=" Antiguidades e Coleções"/>
        <s v=" Joias e Relógios"/>
        <s v=" Indústria e Comércio"/>
        <s v=" Câmeras e Acessórios"/>
      </sharedItems>
    </cacheField>
    <cacheField name="Subcategoria" numFmtId="166">
      <sharedItems>
        <s v=" Alimentação e Amamentação"/>
        <s v=" Cuidados com a Pele"/>
        <s v=" Moda Íntima e Lingerie"/>
        <s v=" Cozinha"/>
        <s v=" Livros Físicos"/>
        <s v=" Calçados"/>
        <s v=" Cuidados com o Cabelo"/>
        <s v=" Passeio do Bebê"/>
        <s v=" Jardim e Ar Livre"/>
        <s v=" Som Automotivo"/>
        <s v=" Cuidado da Saúde"/>
        <s v=" Calças"/>
        <s v=" Artefatos para Cabelo"/>
        <s v=" Ciclismo"/>
        <s v=" Vestidos"/>
        <s v=" Camping, Caça e Pesca"/>
        <s v=" Suplementos Alimentares"/>
        <s v=" Malas e Bolsas"/>
        <s v=" Segurança para Bebê"/>
        <s v=" Ferramentas Elétricas"/>
        <s v=" Agasalhos"/>
        <s v=" Segurança para Casa"/>
        <s v=" Jogos de Tabuleiro e Cartas"/>
        <s v=" Brinquedos de Montar"/>
        <s v=" Perfumes"/>
        <s v=" Massagem"/>
        <s v=" Acessórios de Construção"/>
        <s v=" Bonecos e Bonecas"/>
        <s v=" Futebol"/>
        <s v=" Camisas"/>
        <s v=" Brinquedos para Bebês"/>
        <s v=" Mini Veículos e Bicicletas"/>
        <s v=" Antiguidades"/>
        <s v=" Fitness e Musculação"/>
        <s v=" Artigos para Cabeleireiros"/>
        <s v=" Relógios"/>
        <s v=" Equipamento para Comércios"/>
        <s v=" Andadores e Mini Veículos"/>
        <s v=" Aces. de Motos e Quadriciclos"/>
        <s v=" Limpeza Automotiva"/>
        <s v=" Gastronomia e Hotelaria"/>
        <s v=" Camisetas e Regatas"/>
        <s v=" Caixas e Organizadores"/>
        <s v=" Quarto do Bebê"/>
        <s v=" Ferramentas para Jardim"/>
        <s v=" Tênis"/>
        <s v=" Câmeras"/>
        <s v=" Veículos de Brinquedo"/>
        <s v=" Peças de Carros e Caminhonetes"/>
        <s v=" Pelúcias"/>
        <s v=" Maquiagem"/>
        <s v=" Energia"/>
        <s v=" Acessórios de Moda"/>
      </sharedItems>
    </cacheField>
    <cacheField name="Origem " numFmtId="0">
      <sharedItems>
        <s v="RETURN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Valor estimado" cacheId="0" dataCaption="" compact="0" compactData="0">
  <location ref="E2:G14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Qtd" dataField="1" compact="0" outline="0" multipleItemSelectionAllowed="1" showAll="0">
      <items>
        <item x="0"/>
        <item x="1"/>
        <item x="2"/>
        <item t="default"/>
      </items>
    </pivotField>
    <pivotField name="Condição&#10;(Grade)" compact="0" outline="0" multipleItemSelectionAllowed="1" showAll="0">
      <items>
        <item x="0"/>
        <item x="1"/>
        <item x="2"/>
        <item x="3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t="default"/>
      </items>
    </pivotField>
    <pivotField name="Valor Total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t="default"/>
      </items>
    </pivotField>
    <pivotField name="Vertical" axis="axisRow" compact="0" numFmtId="166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Sub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</pivotFields>
  <rowFields>
    <field x="9"/>
  </rowFields>
  <colFields>
    <field x="-2"/>
  </colFields>
  <dataFields>
    <dataField name="Qtd" fld="4" baseField="0"/>
    <dataField name="SUM of Valor Total" fld="8" baseField="0"/>
  </dataFields>
</pivotTableDefinition>
</file>

<file path=xl/pivotTables/pivotTable2.xml><?xml version="1.0" encoding="utf-8"?>
<pivotTableDefinition xmlns="http://schemas.openxmlformats.org/spreadsheetml/2006/main" name="Valor estimado 2" cacheId="0" dataCaption="" compact="0" compactData="0">
  <location ref="I2:K7" firstHeaderRow="0" firstDataRow="2" firstDataCol="0"/>
  <pivotFields>
    <pivotField name="Tipo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Qtd" dataField="1" compact="0" outline="0" multipleItemSelectionAllowed="1" showAll="0">
      <items>
        <item x="0"/>
        <item x="1"/>
        <item x="2"/>
        <item t="default"/>
      </items>
    </pivotField>
    <pivotField name="Grade" axis="axisRow" compact="0" outline="0" multipleItemSelectionAllowed="1" showAll="0" sortType="ascending">
      <items>
        <item x="2"/>
        <item x="0"/>
        <item x="3"/>
        <item x="1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t="default"/>
      </items>
    </pivotField>
    <pivotField name="Valor Total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t="default"/>
      </items>
    </pivotField>
    <pivotField name="Vertical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Sub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</pivotFields>
  <rowFields>
    <field x="5"/>
  </rowFields>
  <colFields>
    <field x="-2"/>
  </colFields>
  <dataFields>
    <dataField name="Qtd" fld="4" baseField="0"/>
    <dataField name="SUM of Valor Total" fld="8" baseField="0"/>
  </dataFields>
</pivotTableDefinition>
</file>

<file path=xl/pivotTables/pivotTable3.xml><?xml version="1.0" encoding="utf-8"?>
<pivotTableDefinition xmlns="http://schemas.openxmlformats.org/spreadsheetml/2006/main" name="Valor estimado 3" cacheId="1" dataCaption="" compact="0" compactData="0">
  <location ref="M2:N4" firstHeaderRow="0" firstDataRow="1" firstDataCol="0"/>
  <pivotFields>
    <pivotField name="Tipo" compact="0" outline="0" multipleItemSelectionAllowed="1" showAll="0">
      <items>
        <item x="0"/>
        <item t="default"/>
      </items>
    </pivotField>
    <pivotField name="Grupo" compact="0" outline="0" multipleItemSelectionAllowed="1" showAll="0">
      <items>
        <item x="0"/>
        <item t="default"/>
      </items>
    </pivotField>
    <pivotField name="Código M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t="default"/>
      </items>
    </pivotField>
    <pivotField name="Código RZ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Qtd" dataField="1" compact="0" outline="0" multipleItemSelectionAllowed="1" showAll="0">
      <items>
        <item x="0"/>
        <item x="1"/>
        <item x="2"/>
        <item t="default"/>
      </items>
    </pivotField>
    <pivotField name="Condição&#10;(Grade)" compact="0" outline="0" multipleItemSelectionAllowed="1" showAll="0">
      <items>
        <item x="0"/>
        <item x="1"/>
        <item x="2"/>
        <item x="3"/>
        <item t="default"/>
      </items>
    </pivotField>
    <pivotField name="Descrição do 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t="default"/>
      </items>
    </pivotField>
    <pivotField name="Valor Unit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t="default"/>
      </items>
    </pivotField>
    <pivotField name="Valor Total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t="default"/>
      </items>
    </pivotField>
    <pivotField name="Vertical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Subcategoria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Origem " axis="axisRow" compact="0" outline="0" multipleItemSelectionAllowed="1" showAll="0" sortType="ascending">
      <items>
        <item x="0"/>
        <item t="default"/>
      </items>
    </pivotField>
  </pivotFields>
  <rowFields>
    <field x="12"/>
  </rowFields>
  <dataFields>
    <dataField name=" Qtd" fld="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0.63"/>
    <col customWidth="1" min="2" max="2" width="10.13"/>
    <col customWidth="1" min="3" max="3" width="10.25"/>
    <col customWidth="1" min="4" max="4" width="11.63"/>
    <col customWidth="1" min="5" max="5" width="8.5"/>
    <col customWidth="1" min="6" max="6" width="11.38"/>
    <col customWidth="1" min="7" max="7" width="55.63"/>
    <col customWidth="1" min="9" max="9" width="13.38"/>
    <col customWidth="1" min="10" max="10" width="21.0"/>
    <col customWidth="1" min="11" max="11" width="22.75"/>
    <col customWidth="1" min="12" max="12" width="18.0"/>
    <col customWidth="1" min="13" max="13" width="14.13"/>
  </cols>
  <sheetData>
    <row r="1" ht="15.75" customHeight="1">
      <c r="D1" s="1"/>
      <c r="E1" s="1"/>
      <c r="F1" s="1"/>
      <c r="G1" s="1"/>
      <c r="H1" s="1"/>
      <c r="I1" s="1"/>
      <c r="J1" s="1"/>
      <c r="K1" s="2" t="str">
        <f>D2</f>
        <v>LOTE 822 - (Fevereiro'26) - BRMG01 - Especialista</v>
      </c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customHeight="1">
      <c r="D2" s="5" t="s">
        <v>0</v>
      </c>
      <c r="E2" s="6"/>
      <c r="F2" s="6"/>
      <c r="G2" s="6"/>
      <c r="H2" s="6"/>
      <c r="I2" s="7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customHeight="1">
      <c r="D3" s="10"/>
      <c r="I3" s="11"/>
      <c r="K3" s="12" t="s">
        <v>1</v>
      </c>
      <c r="L3" s="13">
        <f>E6</f>
        <v>543</v>
      </c>
      <c r="M3" s="1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D4" s="15"/>
      <c r="E4" s="16"/>
      <c r="F4" s="16"/>
      <c r="G4" s="16"/>
      <c r="H4" s="16"/>
      <c r="I4" s="17"/>
      <c r="K4" s="18" t="s">
        <v>2</v>
      </c>
      <c r="L4" s="19">
        <f>I6</f>
        <v>152232.08</v>
      </c>
      <c r="M4" s="20"/>
      <c r="N4" s="4"/>
      <c r="O4" s="4"/>
      <c r="P4" s="4"/>
      <c r="Q4" s="4"/>
      <c r="R4" s="4"/>
      <c r="S4" s="4"/>
      <c r="T4" s="4"/>
      <c r="U4" s="4"/>
      <c r="V4" s="4"/>
    </row>
    <row r="5" ht="15.75" customHeight="1">
      <c r="D5" s="4"/>
      <c r="E5" s="4"/>
      <c r="F5" s="4"/>
      <c r="G5" s="4"/>
      <c r="H5" s="4"/>
      <c r="I5" s="4"/>
      <c r="K5" s="21" t="s">
        <v>1</v>
      </c>
      <c r="L5" s="22" t="s">
        <v>3</v>
      </c>
      <c r="M5" s="23"/>
      <c r="N5" s="4"/>
      <c r="O5" s="4"/>
      <c r="P5" s="4"/>
      <c r="Q5" s="4"/>
      <c r="R5" s="4"/>
      <c r="S5" s="4"/>
      <c r="T5" s="4"/>
      <c r="U5" s="4"/>
      <c r="V5" s="4"/>
    </row>
    <row r="6" ht="15.75" customHeight="1">
      <c r="A6" s="4"/>
      <c r="B6" s="4"/>
      <c r="C6" s="4"/>
      <c r="D6" s="4"/>
      <c r="E6" s="24">
        <f>SUM(E8:E517)</f>
        <v>543</v>
      </c>
      <c r="F6" s="4"/>
      <c r="G6" s="4"/>
      <c r="H6" s="4"/>
      <c r="I6" s="25">
        <f>SUM(I8:I517)</f>
        <v>152232.08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ht="21.0" customHeight="1">
      <c r="A7" s="26" t="s">
        <v>4</v>
      </c>
      <c r="B7" s="26" t="s">
        <v>5</v>
      </c>
      <c r="C7" s="26" t="s">
        <v>6</v>
      </c>
      <c r="D7" s="26" t="s">
        <v>7</v>
      </c>
      <c r="E7" s="26" t="s">
        <v>8</v>
      </c>
      <c r="F7" s="26" t="s">
        <v>9</v>
      </c>
      <c r="G7" s="27" t="s">
        <v>10</v>
      </c>
      <c r="H7" s="27" t="s">
        <v>11</v>
      </c>
      <c r="I7" s="27" t="s">
        <v>12</v>
      </c>
      <c r="J7" s="27" t="s">
        <v>13</v>
      </c>
      <c r="K7" s="27" t="s">
        <v>14</v>
      </c>
      <c r="L7" s="27" t="s">
        <v>15</v>
      </c>
      <c r="M7" s="28" t="s">
        <v>16</v>
      </c>
      <c r="N7" s="29"/>
      <c r="O7" s="29"/>
      <c r="P7" s="29"/>
      <c r="Q7" s="29"/>
      <c r="R7" s="29"/>
      <c r="S7" s="29"/>
      <c r="T7" s="29"/>
      <c r="U7" s="29"/>
      <c r="V7" s="29"/>
      <c r="W7" s="30"/>
      <c r="X7" s="30"/>
    </row>
    <row r="8" ht="15.75" customHeight="1">
      <c r="A8" s="31" t="s">
        <v>17</v>
      </c>
      <c r="B8" s="32">
        <v>4974012.0</v>
      </c>
      <c r="C8" s="32" t="s">
        <v>18</v>
      </c>
      <c r="D8" s="32" t="s">
        <v>19</v>
      </c>
      <c r="E8" s="32">
        <v>1.0</v>
      </c>
      <c r="F8" s="32" t="s">
        <v>20</v>
      </c>
      <c r="G8" s="33" t="s">
        <v>21</v>
      </c>
      <c r="H8" s="34">
        <v>429.9</v>
      </c>
      <c r="I8" s="35">
        <f t="shared" ref="I8:I517" si="1">H8*E8</f>
        <v>429.9</v>
      </c>
      <c r="J8" s="36" t="s">
        <v>22</v>
      </c>
      <c r="K8" s="36" t="s">
        <v>23</v>
      </c>
      <c r="L8" s="36" t="s">
        <v>24</v>
      </c>
      <c r="M8" s="37" t="s">
        <v>25</v>
      </c>
      <c r="N8" s="38"/>
      <c r="O8" s="38"/>
      <c r="P8" s="38"/>
      <c r="Q8" s="38"/>
      <c r="R8" s="39"/>
      <c r="S8" s="40"/>
      <c r="T8" s="41"/>
      <c r="U8" s="41"/>
      <c r="V8" s="41"/>
      <c r="W8" s="41"/>
      <c r="X8" s="42"/>
    </row>
    <row r="9" ht="15.75" customHeight="1">
      <c r="A9" s="31" t="s">
        <v>17</v>
      </c>
      <c r="B9" s="32">
        <v>4974012.0</v>
      </c>
      <c r="C9" s="32" t="s">
        <v>26</v>
      </c>
      <c r="D9" s="32" t="s">
        <v>27</v>
      </c>
      <c r="E9" s="32">
        <v>1.0</v>
      </c>
      <c r="F9" s="32" t="s">
        <v>28</v>
      </c>
      <c r="G9" s="33" t="s">
        <v>29</v>
      </c>
      <c r="H9" s="34">
        <v>273.22</v>
      </c>
      <c r="I9" s="35">
        <f t="shared" si="1"/>
        <v>273.22</v>
      </c>
      <c r="J9" s="36" t="s">
        <v>30</v>
      </c>
      <c r="K9" s="36" t="s">
        <v>31</v>
      </c>
      <c r="L9" s="36" t="s">
        <v>32</v>
      </c>
      <c r="M9" s="37" t="s">
        <v>25</v>
      </c>
      <c r="N9" s="38"/>
      <c r="O9" s="38"/>
      <c r="P9" s="38"/>
      <c r="Q9" s="38"/>
      <c r="R9" s="39"/>
      <c r="S9" s="40"/>
      <c r="T9" s="41"/>
      <c r="U9" s="41"/>
      <c r="V9" s="41"/>
      <c r="W9" s="41"/>
      <c r="X9" s="42"/>
    </row>
    <row r="10" ht="15.75" customHeight="1">
      <c r="A10" s="31" t="s">
        <v>17</v>
      </c>
      <c r="B10" s="32">
        <v>4974012.0</v>
      </c>
      <c r="C10" s="32" t="s">
        <v>33</v>
      </c>
      <c r="D10" s="32" t="s">
        <v>27</v>
      </c>
      <c r="E10" s="32">
        <v>1.0</v>
      </c>
      <c r="F10" s="32" t="s">
        <v>28</v>
      </c>
      <c r="G10" s="33" t="s">
        <v>34</v>
      </c>
      <c r="H10" s="34">
        <v>119.99</v>
      </c>
      <c r="I10" s="35">
        <f t="shared" si="1"/>
        <v>119.99</v>
      </c>
      <c r="J10" s="36" t="s">
        <v>35</v>
      </c>
      <c r="K10" s="36" t="s">
        <v>36</v>
      </c>
      <c r="L10" s="36" t="s">
        <v>37</v>
      </c>
      <c r="M10" s="37" t="s">
        <v>25</v>
      </c>
      <c r="N10" s="38"/>
      <c r="O10" s="38"/>
      <c r="P10" s="38"/>
      <c r="Q10" s="38"/>
      <c r="R10" s="39"/>
      <c r="S10" s="40"/>
      <c r="T10" s="41"/>
      <c r="U10" s="41"/>
      <c r="V10" s="41"/>
      <c r="W10" s="41"/>
      <c r="X10" s="42"/>
    </row>
    <row r="11" ht="15.75" customHeight="1">
      <c r="A11" s="31" t="s">
        <v>17</v>
      </c>
      <c r="B11" s="32">
        <v>4974012.0</v>
      </c>
      <c r="C11" s="32" t="s">
        <v>18</v>
      </c>
      <c r="D11" s="32" t="s">
        <v>27</v>
      </c>
      <c r="E11" s="32">
        <v>1.0</v>
      </c>
      <c r="F11" s="32" t="s">
        <v>28</v>
      </c>
      <c r="G11" s="33" t="s">
        <v>21</v>
      </c>
      <c r="H11" s="34">
        <v>429.9</v>
      </c>
      <c r="I11" s="35">
        <f t="shared" si="1"/>
        <v>429.9</v>
      </c>
      <c r="J11" s="36" t="s">
        <v>22</v>
      </c>
      <c r="K11" s="36" t="s">
        <v>23</v>
      </c>
      <c r="L11" s="36" t="s">
        <v>24</v>
      </c>
      <c r="M11" s="37" t="s">
        <v>25</v>
      </c>
      <c r="N11" s="38"/>
      <c r="O11" s="38"/>
      <c r="P11" s="38"/>
      <c r="Q11" s="38"/>
      <c r="R11" s="39"/>
      <c r="S11" s="40"/>
      <c r="T11" s="41"/>
      <c r="U11" s="41"/>
      <c r="V11" s="41"/>
      <c r="W11" s="41"/>
      <c r="X11" s="42"/>
    </row>
    <row r="12" ht="15.75" customHeight="1">
      <c r="A12" s="31" t="s">
        <v>17</v>
      </c>
      <c r="B12" s="32">
        <v>4974012.0</v>
      </c>
      <c r="C12" s="32" t="s">
        <v>38</v>
      </c>
      <c r="D12" s="32" t="s">
        <v>19</v>
      </c>
      <c r="E12" s="32">
        <v>1.0</v>
      </c>
      <c r="F12" s="32" t="s">
        <v>20</v>
      </c>
      <c r="G12" s="33" t="s">
        <v>39</v>
      </c>
      <c r="H12" s="34">
        <v>946.44</v>
      </c>
      <c r="I12" s="35">
        <f t="shared" si="1"/>
        <v>946.44</v>
      </c>
      <c r="J12" s="36" t="s">
        <v>40</v>
      </c>
      <c r="K12" s="36" t="s">
        <v>41</v>
      </c>
      <c r="L12" s="36" t="s">
        <v>42</v>
      </c>
      <c r="M12" s="37" t="s">
        <v>25</v>
      </c>
      <c r="N12" s="38"/>
      <c r="O12" s="38"/>
      <c r="P12" s="38"/>
      <c r="Q12" s="38"/>
      <c r="R12" s="39"/>
      <c r="S12" s="40"/>
      <c r="T12" s="41"/>
      <c r="U12" s="41"/>
      <c r="V12" s="41"/>
      <c r="W12" s="41"/>
      <c r="X12" s="42"/>
    </row>
    <row r="13" ht="15.75" customHeight="1">
      <c r="A13" s="31" t="s">
        <v>17</v>
      </c>
      <c r="B13" s="32">
        <v>4974012.0</v>
      </c>
      <c r="C13" s="32" t="s">
        <v>43</v>
      </c>
      <c r="D13" s="32" t="s">
        <v>27</v>
      </c>
      <c r="E13" s="32">
        <v>1.0</v>
      </c>
      <c r="F13" s="32" t="s">
        <v>44</v>
      </c>
      <c r="G13" s="33" t="s">
        <v>45</v>
      </c>
      <c r="H13" s="34">
        <v>48.35</v>
      </c>
      <c r="I13" s="35">
        <f t="shared" si="1"/>
        <v>48.35</v>
      </c>
      <c r="J13" s="36" t="s">
        <v>46</v>
      </c>
      <c r="K13" s="36" t="s">
        <v>47</v>
      </c>
      <c r="L13" s="36" t="s">
        <v>48</v>
      </c>
      <c r="M13" s="37" t="s">
        <v>25</v>
      </c>
      <c r="N13" s="38"/>
      <c r="O13" s="38"/>
      <c r="P13" s="38"/>
      <c r="Q13" s="38"/>
      <c r="R13" s="39"/>
      <c r="S13" s="40"/>
      <c r="T13" s="41"/>
      <c r="U13" s="41"/>
      <c r="V13" s="41"/>
      <c r="W13" s="41"/>
      <c r="X13" s="42"/>
    </row>
    <row r="14" ht="15.75" customHeight="1">
      <c r="A14" s="31" t="s">
        <v>17</v>
      </c>
      <c r="B14" s="32">
        <v>4974012.0</v>
      </c>
      <c r="C14" s="32" t="s">
        <v>49</v>
      </c>
      <c r="D14" s="32" t="s">
        <v>27</v>
      </c>
      <c r="E14" s="32">
        <v>1.0</v>
      </c>
      <c r="F14" s="32" t="s">
        <v>28</v>
      </c>
      <c r="G14" s="33" t="s">
        <v>50</v>
      </c>
      <c r="H14" s="34">
        <v>239.9</v>
      </c>
      <c r="I14" s="35">
        <f t="shared" si="1"/>
        <v>239.9</v>
      </c>
      <c r="J14" s="36" t="s">
        <v>35</v>
      </c>
      <c r="K14" s="36" t="s">
        <v>36</v>
      </c>
      <c r="L14" s="36" t="s">
        <v>37</v>
      </c>
      <c r="M14" s="37" t="s">
        <v>25</v>
      </c>
      <c r="N14" s="38"/>
      <c r="O14" s="38"/>
      <c r="P14" s="38"/>
      <c r="Q14" s="38"/>
      <c r="R14" s="39"/>
      <c r="S14" s="40"/>
      <c r="T14" s="41"/>
      <c r="U14" s="41"/>
      <c r="V14" s="41"/>
      <c r="W14" s="41"/>
      <c r="X14" s="42"/>
    </row>
    <row r="15" ht="15.75" customHeight="1">
      <c r="A15" s="31" t="s">
        <v>17</v>
      </c>
      <c r="B15" s="32">
        <v>4974012.0</v>
      </c>
      <c r="C15" s="32" t="s">
        <v>51</v>
      </c>
      <c r="D15" s="32" t="s">
        <v>27</v>
      </c>
      <c r="E15" s="32">
        <v>1.0</v>
      </c>
      <c r="F15" s="32" t="s">
        <v>44</v>
      </c>
      <c r="G15" s="33" t="s">
        <v>52</v>
      </c>
      <c r="H15" s="34">
        <v>499.99</v>
      </c>
      <c r="I15" s="35">
        <f t="shared" si="1"/>
        <v>499.99</v>
      </c>
      <c r="J15" s="36" t="s">
        <v>35</v>
      </c>
      <c r="K15" s="36" t="s">
        <v>36</v>
      </c>
      <c r="L15" s="36" t="s">
        <v>53</v>
      </c>
      <c r="M15" s="37" t="s">
        <v>25</v>
      </c>
      <c r="N15" s="38"/>
      <c r="O15" s="38"/>
      <c r="P15" s="38"/>
      <c r="Q15" s="38"/>
      <c r="R15" s="39"/>
      <c r="S15" s="40"/>
      <c r="T15" s="41"/>
      <c r="U15" s="41"/>
      <c r="V15" s="41"/>
      <c r="W15" s="41"/>
      <c r="X15" s="42"/>
    </row>
    <row r="16" ht="15.75" customHeight="1">
      <c r="A16" s="31" t="s">
        <v>17</v>
      </c>
      <c r="B16" s="32">
        <v>4974012.0</v>
      </c>
      <c r="C16" s="32" t="s">
        <v>54</v>
      </c>
      <c r="D16" s="32" t="s">
        <v>27</v>
      </c>
      <c r="E16" s="32">
        <v>1.0</v>
      </c>
      <c r="F16" s="32" t="s">
        <v>28</v>
      </c>
      <c r="G16" s="33" t="s">
        <v>55</v>
      </c>
      <c r="H16" s="34">
        <v>283.65</v>
      </c>
      <c r="I16" s="35">
        <f t="shared" si="1"/>
        <v>283.65</v>
      </c>
      <c r="J16" s="36" t="s">
        <v>30</v>
      </c>
      <c r="K16" s="36" t="s">
        <v>31</v>
      </c>
      <c r="L16" s="36" t="s">
        <v>56</v>
      </c>
      <c r="M16" s="37" t="s">
        <v>25</v>
      </c>
      <c r="N16" s="38"/>
      <c r="O16" s="38"/>
      <c r="P16" s="38"/>
      <c r="Q16" s="38"/>
      <c r="R16" s="39"/>
      <c r="S16" s="40"/>
      <c r="T16" s="41"/>
      <c r="U16" s="41"/>
      <c r="V16" s="41"/>
      <c r="W16" s="41"/>
      <c r="X16" s="42"/>
    </row>
    <row r="17" ht="15.75" customHeight="1">
      <c r="A17" s="31" t="s">
        <v>17</v>
      </c>
      <c r="B17" s="32">
        <v>4974012.0</v>
      </c>
      <c r="C17" s="32" t="s">
        <v>57</v>
      </c>
      <c r="D17" s="32" t="s">
        <v>58</v>
      </c>
      <c r="E17" s="32">
        <v>1.0</v>
      </c>
      <c r="F17" s="32" t="s">
        <v>28</v>
      </c>
      <c r="G17" s="33" t="s">
        <v>59</v>
      </c>
      <c r="H17" s="34">
        <v>299.9</v>
      </c>
      <c r="I17" s="35">
        <f t="shared" si="1"/>
        <v>299.9</v>
      </c>
      <c r="J17" s="36" t="s">
        <v>22</v>
      </c>
      <c r="K17" s="36" t="s">
        <v>23</v>
      </c>
      <c r="L17" s="36" t="s">
        <v>60</v>
      </c>
      <c r="M17" s="37" t="s">
        <v>25</v>
      </c>
      <c r="N17" s="38"/>
      <c r="O17" s="38"/>
      <c r="P17" s="38"/>
      <c r="Q17" s="38"/>
      <c r="R17" s="39"/>
      <c r="S17" s="40"/>
      <c r="T17" s="41"/>
      <c r="U17" s="41"/>
      <c r="V17" s="41"/>
      <c r="W17" s="41"/>
      <c r="X17" s="42"/>
    </row>
    <row r="18" ht="15.75" customHeight="1">
      <c r="A18" s="31" t="s">
        <v>17</v>
      </c>
      <c r="B18" s="32">
        <v>4974012.0</v>
      </c>
      <c r="C18" s="32" t="s">
        <v>61</v>
      </c>
      <c r="D18" s="32" t="s">
        <v>62</v>
      </c>
      <c r="E18" s="32">
        <v>1.0</v>
      </c>
      <c r="F18" s="32" t="s">
        <v>44</v>
      </c>
      <c r="G18" s="33" t="s">
        <v>63</v>
      </c>
      <c r="H18" s="34">
        <v>977.53</v>
      </c>
      <c r="I18" s="35">
        <f t="shared" si="1"/>
        <v>977.53</v>
      </c>
      <c r="J18" s="36" t="s">
        <v>64</v>
      </c>
      <c r="K18" s="36" t="s">
        <v>41</v>
      </c>
      <c r="L18" s="36" t="s">
        <v>65</v>
      </c>
      <c r="M18" s="37" t="s">
        <v>25</v>
      </c>
      <c r="N18" s="38"/>
      <c r="O18" s="38"/>
      <c r="P18" s="38"/>
      <c r="Q18" s="38"/>
      <c r="R18" s="39"/>
      <c r="S18" s="40"/>
      <c r="T18" s="41"/>
      <c r="U18" s="41"/>
      <c r="V18" s="41"/>
      <c r="W18" s="41"/>
      <c r="X18" s="42"/>
    </row>
    <row r="19" ht="15.75" customHeight="1">
      <c r="A19" s="31" t="s">
        <v>17</v>
      </c>
      <c r="B19" s="32">
        <v>4974012.0</v>
      </c>
      <c r="C19" s="32" t="s">
        <v>66</v>
      </c>
      <c r="D19" s="32" t="s">
        <v>19</v>
      </c>
      <c r="E19" s="32">
        <v>1.0</v>
      </c>
      <c r="F19" s="32" t="s">
        <v>44</v>
      </c>
      <c r="G19" s="33" t="s">
        <v>67</v>
      </c>
      <c r="H19" s="34">
        <v>447.11</v>
      </c>
      <c r="I19" s="35">
        <f t="shared" si="1"/>
        <v>447.11</v>
      </c>
      <c r="J19" s="36" t="s">
        <v>68</v>
      </c>
      <c r="K19" s="36" t="s">
        <v>69</v>
      </c>
      <c r="L19" s="36" t="s">
        <v>70</v>
      </c>
      <c r="M19" s="37" t="s">
        <v>25</v>
      </c>
      <c r="N19" s="38"/>
      <c r="O19" s="38"/>
      <c r="P19" s="38"/>
      <c r="Q19" s="38"/>
      <c r="R19" s="39"/>
      <c r="S19" s="40"/>
      <c r="T19" s="41"/>
      <c r="U19" s="41"/>
      <c r="V19" s="41"/>
      <c r="W19" s="41"/>
      <c r="X19" s="42"/>
    </row>
    <row r="20" ht="15.75" customHeight="1">
      <c r="A20" s="31" t="s">
        <v>17</v>
      </c>
      <c r="B20" s="32">
        <v>4974012.0</v>
      </c>
      <c r="C20" s="32" t="s">
        <v>71</v>
      </c>
      <c r="D20" s="32" t="s">
        <v>27</v>
      </c>
      <c r="E20" s="32">
        <v>1.0</v>
      </c>
      <c r="F20" s="32" t="s">
        <v>44</v>
      </c>
      <c r="G20" s="33" t="s">
        <v>72</v>
      </c>
      <c r="H20" s="34">
        <v>319.9</v>
      </c>
      <c r="I20" s="35">
        <f t="shared" si="1"/>
        <v>319.9</v>
      </c>
      <c r="J20" s="36" t="s">
        <v>35</v>
      </c>
      <c r="K20" s="36" t="s">
        <v>36</v>
      </c>
      <c r="L20" s="36" t="s">
        <v>53</v>
      </c>
      <c r="M20" s="37" t="s">
        <v>25</v>
      </c>
      <c r="N20" s="38"/>
      <c r="O20" s="38"/>
      <c r="P20" s="38"/>
      <c r="Q20" s="38"/>
      <c r="R20" s="39"/>
      <c r="S20" s="40"/>
      <c r="T20" s="41"/>
      <c r="U20" s="41"/>
      <c r="V20" s="41"/>
      <c r="W20" s="41"/>
      <c r="X20" s="42"/>
    </row>
    <row r="21" ht="15.75" customHeight="1">
      <c r="A21" s="31" t="s">
        <v>17</v>
      </c>
      <c r="B21" s="32">
        <v>4974012.0</v>
      </c>
      <c r="C21" s="32" t="s">
        <v>73</v>
      </c>
      <c r="D21" s="32" t="s">
        <v>27</v>
      </c>
      <c r="E21" s="32">
        <v>1.0</v>
      </c>
      <c r="F21" s="32" t="s">
        <v>44</v>
      </c>
      <c r="G21" s="33" t="s">
        <v>74</v>
      </c>
      <c r="H21" s="34">
        <v>837.0</v>
      </c>
      <c r="I21" s="35">
        <f t="shared" si="1"/>
        <v>837</v>
      </c>
      <c r="J21" s="36" t="s">
        <v>75</v>
      </c>
      <c r="K21" s="36" t="s">
        <v>76</v>
      </c>
      <c r="L21" s="36" t="s">
        <v>77</v>
      </c>
      <c r="M21" s="37" t="s">
        <v>25</v>
      </c>
      <c r="N21" s="38"/>
      <c r="O21" s="38"/>
      <c r="P21" s="38"/>
      <c r="Q21" s="38"/>
      <c r="R21" s="39"/>
      <c r="S21" s="40"/>
      <c r="T21" s="41"/>
      <c r="U21" s="41"/>
      <c r="V21" s="41"/>
      <c r="W21" s="41"/>
      <c r="X21" s="42"/>
    </row>
    <row r="22" ht="15.75" customHeight="1">
      <c r="A22" s="31" t="s">
        <v>17</v>
      </c>
      <c r="B22" s="32">
        <v>4974012.0</v>
      </c>
      <c r="C22" s="32" t="s">
        <v>78</v>
      </c>
      <c r="D22" s="32" t="s">
        <v>62</v>
      </c>
      <c r="E22" s="32">
        <v>1.0</v>
      </c>
      <c r="F22" s="32" t="s">
        <v>44</v>
      </c>
      <c r="G22" s="33" t="s">
        <v>79</v>
      </c>
      <c r="H22" s="34">
        <v>180.88</v>
      </c>
      <c r="I22" s="35">
        <f t="shared" si="1"/>
        <v>180.88</v>
      </c>
      <c r="J22" s="36" t="s">
        <v>40</v>
      </c>
      <c r="K22" s="36" t="s">
        <v>41</v>
      </c>
      <c r="L22" s="36" t="s">
        <v>42</v>
      </c>
      <c r="M22" s="37" t="s">
        <v>25</v>
      </c>
      <c r="N22" s="38"/>
      <c r="O22" s="38"/>
      <c r="P22" s="38"/>
      <c r="Q22" s="38"/>
      <c r="R22" s="39"/>
      <c r="S22" s="40"/>
      <c r="T22" s="41"/>
      <c r="U22" s="41"/>
      <c r="V22" s="41"/>
      <c r="W22" s="41"/>
      <c r="X22" s="42"/>
    </row>
    <row r="23" ht="15.75" customHeight="1">
      <c r="A23" s="31" t="s">
        <v>17</v>
      </c>
      <c r="B23" s="32">
        <v>4974012.0</v>
      </c>
      <c r="C23" s="32" t="s">
        <v>80</v>
      </c>
      <c r="D23" s="32" t="s">
        <v>81</v>
      </c>
      <c r="E23" s="32">
        <v>1.0</v>
      </c>
      <c r="F23" s="32" t="s">
        <v>82</v>
      </c>
      <c r="G23" s="33" t="s">
        <v>83</v>
      </c>
      <c r="H23" s="34">
        <v>224.99</v>
      </c>
      <c r="I23" s="35">
        <f t="shared" si="1"/>
        <v>224.99</v>
      </c>
      <c r="J23" s="36" t="s">
        <v>35</v>
      </c>
      <c r="K23" s="36" t="s">
        <v>36</v>
      </c>
      <c r="L23" s="36" t="s">
        <v>84</v>
      </c>
      <c r="M23" s="37" t="s">
        <v>25</v>
      </c>
      <c r="N23" s="38"/>
      <c r="O23" s="38"/>
      <c r="P23" s="38"/>
      <c r="Q23" s="38"/>
      <c r="R23" s="39"/>
      <c r="S23" s="40"/>
      <c r="T23" s="41"/>
      <c r="U23" s="41"/>
      <c r="V23" s="41"/>
      <c r="W23" s="41"/>
      <c r="X23" s="42"/>
    </row>
    <row r="24" ht="15.75" customHeight="1">
      <c r="A24" s="31" t="s">
        <v>17</v>
      </c>
      <c r="B24" s="32">
        <v>4974012.0</v>
      </c>
      <c r="C24" s="32" t="s">
        <v>85</v>
      </c>
      <c r="D24" s="32" t="s">
        <v>81</v>
      </c>
      <c r="E24" s="32">
        <v>1.0</v>
      </c>
      <c r="F24" s="32" t="s">
        <v>82</v>
      </c>
      <c r="G24" s="33" t="s">
        <v>86</v>
      </c>
      <c r="H24" s="34">
        <v>169.9</v>
      </c>
      <c r="I24" s="35">
        <f t="shared" si="1"/>
        <v>169.9</v>
      </c>
      <c r="J24" s="36" t="s">
        <v>35</v>
      </c>
      <c r="K24" s="36" t="s">
        <v>36</v>
      </c>
      <c r="L24" s="36" t="s">
        <v>84</v>
      </c>
      <c r="M24" s="37" t="s">
        <v>25</v>
      </c>
      <c r="N24" s="38"/>
      <c r="O24" s="38"/>
      <c r="P24" s="38"/>
      <c r="Q24" s="38"/>
      <c r="R24" s="39"/>
      <c r="S24" s="40"/>
      <c r="T24" s="41"/>
      <c r="U24" s="41"/>
      <c r="V24" s="41"/>
      <c r="W24" s="41"/>
      <c r="X24" s="42"/>
    </row>
    <row r="25" ht="15.75" customHeight="1">
      <c r="A25" s="31" t="s">
        <v>17</v>
      </c>
      <c r="B25" s="32">
        <v>4974012.0</v>
      </c>
      <c r="C25" s="32" t="s">
        <v>87</v>
      </c>
      <c r="D25" s="32" t="s">
        <v>19</v>
      </c>
      <c r="E25" s="32">
        <v>1.0</v>
      </c>
      <c r="F25" s="32" t="s">
        <v>20</v>
      </c>
      <c r="G25" s="33" t="s">
        <v>88</v>
      </c>
      <c r="H25" s="34">
        <v>629.99</v>
      </c>
      <c r="I25" s="35">
        <f t="shared" si="1"/>
        <v>629.99</v>
      </c>
      <c r="J25" s="36" t="s">
        <v>35</v>
      </c>
      <c r="K25" s="36" t="s">
        <v>36</v>
      </c>
      <c r="L25" s="36" t="s">
        <v>53</v>
      </c>
      <c r="M25" s="37" t="s">
        <v>25</v>
      </c>
      <c r="N25" s="38"/>
      <c r="O25" s="38"/>
      <c r="P25" s="38"/>
      <c r="Q25" s="38"/>
      <c r="R25" s="39"/>
      <c r="S25" s="40"/>
      <c r="T25" s="41"/>
      <c r="U25" s="41"/>
      <c r="V25" s="41"/>
      <c r="W25" s="41"/>
      <c r="X25" s="42"/>
    </row>
    <row r="26" ht="15.75" customHeight="1">
      <c r="A26" s="31" t="s">
        <v>17</v>
      </c>
      <c r="B26" s="32">
        <v>4974012.0</v>
      </c>
      <c r="C26" s="32" t="s">
        <v>89</v>
      </c>
      <c r="D26" s="32" t="s">
        <v>19</v>
      </c>
      <c r="E26" s="32">
        <v>1.0</v>
      </c>
      <c r="F26" s="32" t="s">
        <v>44</v>
      </c>
      <c r="G26" s="33" t="s">
        <v>90</v>
      </c>
      <c r="H26" s="34">
        <v>124.9</v>
      </c>
      <c r="I26" s="35">
        <f t="shared" si="1"/>
        <v>124.9</v>
      </c>
      <c r="J26" s="36" t="s">
        <v>30</v>
      </c>
      <c r="K26" s="36" t="s">
        <v>31</v>
      </c>
      <c r="L26" s="36" t="s">
        <v>91</v>
      </c>
      <c r="M26" s="37" t="s">
        <v>25</v>
      </c>
      <c r="N26" s="38"/>
      <c r="O26" s="38"/>
      <c r="P26" s="38"/>
      <c r="Q26" s="38"/>
      <c r="R26" s="39"/>
      <c r="S26" s="40"/>
      <c r="T26" s="41"/>
      <c r="U26" s="41"/>
      <c r="V26" s="41"/>
      <c r="W26" s="41"/>
      <c r="X26" s="42"/>
    </row>
    <row r="27" ht="15.75" customHeight="1">
      <c r="A27" s="31" t="s">
        <v>17</v>
      </c>
      <c r="B27" s="32">
        <v>4974012.0</v>
      </c>
      <c r="C27" s="32" t="s">
        <v>92</v>
      </c>
      <c r="D27" s="32" t="s">
        <v>27</v>
      </c>
      <c r="E27" s="32">
        <v>1.0</v>
      </c>
      <c r="F27" s="32" t="s">
        <v>44</v>
      </c>
      <c r="G27" s="33" t="s">
        <v>93</v>
      </c>
      <c r="H27" s="34">
        <v>638.91</v>
      </c>
      <c r="I27" s="35">
        <f t="shared" si="1"/>
        <v>638.91</v>
      </c>
      <c r="J27" s="36" t="s">
        <v>75</v>
      </c>
      <c r="K27" s="36" t="s">
        <v>76</v>
      </c>
      <c r="L27" s="36" t="s">
        <v>77</v>
      </c>
      <c r="M27" s="37" t="s">
        <v>25</v>
      </c>
      <c r="N27" s="38"/>
      <c r="O27" s="38"/>
      <c r="P27" s="38"/>
      <c r="Q27" s="38"/>
      <c r="R27" s="39"/>
      <c r="S27" s="40"/>
      <c r="T27" s="41"/>
      <c r="U27" s="41"/>
      <c r="V27" s="41"/>
      <c r="W27" s="41"/>
      <c r="X27" s="42"/>
    </row>
    <row r="28" ht="15.75" customHeight="1">
      <c r="A28" s="31" t="s">
        <v>17</v>
      </c>
      <c r="B28" s="32">
        <v>4974012.0</v>
      </c>
      <c r="C28" s="32" t="s">
        <v>94</v>
      </c>
      <c r="D28" s="32" t="s">
        <v>58</v>
      </c>
      <c r="E28" s="32">
        <v>1.0</v>
      </c>
      <c r="F28" s="32" t="s">
        <v>28</v>
      </c>
      <c r="G28" s="33" t="s">
        <v>95</v>
      </c>
      <c r="H28" s="34">
        <v>229.0</v>
      </c>
      <c r="I28" s="35">
        <f t="shared" si="1"/>
        <v>229</v>
      </c>
      <c r="J28" s="36" t="s">
        <v>96</v>
      </c>
      <c r="K28" s="36" t="s">
        <v>97</v>
      </c>
      <c r="L28" s="36" t="s">
        <v>98</v>
      </c>
      <c r="M28" s="37" t="s">
        <v>25</v>
      </c>
      <c r="N28" s="38"/>
      <c r="O28" s="38"/>
      <c r="P28" s="38"/>
      <c r="Q28" s="38"/>
      <c r="R28" s="39"/>
      <c r="S28" s="40"/>
      <c r="T28" s="41"/>
      <c r="U28" s="41"/>
      <c r="V28" s="41"/>
      <c r="W28" s="41"/>
      <c r="X28" s="42"/>
    </row>
    <row r="29" ht="15.75" customHeight="1">
      <c r="A29" s="31" t="s">
        <v>17</v>
      </c>
      <c r="B29" s="32">
        <v>4974012.0</v>
      </c>
      <c r="C29" s="32" t="s">
        <v>99</v>
      </c>
      <c r="D29" s="32" t="s">
        <v>27</v>
      </c>
      <c r="E29" s="32">
        <v>1.0</v>
      </c>
      <c r="F29" s="32" t="s">
        <v>44</v>
      </c>
      <c r="G29" s="33" t="s">
        <v>100</v>
      </c>
      <c r="H29" s="34">
        <v>446.99</v>
      </c>
      <c r="I29" s="35">
        <f t="shared" si="1"/>
        <v>446.99</v>
      </c>
      <c r="J29" s="36" t="s">
        <v>35</v>
      </c>
      <c r="K29" s="36" t="s">
        <v>36</v>
      </c>
      <c r="L29" s="36" t="s">
        <v>101</v>
      </c>
      <c r="M29" s="37" t="s">
        <v>25</v>
      </c>
      <c r="N29" s="38"/>
      <c r="O29" s="38"/>
      <c r="P29" s="38"/>
      <c r="Q29" s="38"/>
      <c r="R29" s="39"/>
      <c r="S29" s="40"/>
      <c r="T29" s="41"/>
      <c r="U29" s="41"/>
      <c r="V29" s="41"/>
      <c r="W29" s="41"/>
      <c r="X29" s="42"/>
    </row>
    <row r="30" ht="15.75" customHeight="1">
      <c r="A30" s="31" t="s">
        <v>17</v>
      </c>
      <c r="B30" s="32">
        <v>4974012.0</v>
      </c>
      <c r="C30" s="32" t="s">
        <v>102</v>
      </c>
      <c r="D30" s="32" t="s">
        <v>19</v>
      </c>
      <c r="E30" s="32">
        <v>1.0</v>
      </c>
      <c r="F30" s="32" t="s">
        <v>44</v>
      </c>
      <c r="G30" s="33" t="s">
        <v>103</v>
      </c>
      <c r="H30" s="34">
        <v>245.99</v>
      </c>
      <c r="I30" s="35">
        <f t="shared" si="1"/>
        <v>245.99</v>
      </c>
      <c r="J30" s="36" t="s">
        <v>35</v>
      </c>
      <c r="K30" s="36" t="s">
        <v>36</v>
      </c>
      <c r="L30" s="36" t="s">
        <v>53</v>
      </c>
      <c r="M30" s="37" t="s">
        <v>25</v>
      </c>
      <c r="N30" s="38"/>
      <c r="O30" s="38"/>
      <c r="P30" s="38"/>
      <c r="Q30" s="38"/>
      <c r="R30" s="39"/>
      <c r="S30" s="40"/>
      <c r="T30" s="41"/>
      <c r="U30" s="41"/>
      <c r="V30" s="41"/>
      <c r="W30" s="41"/>
      <c r="X30" s="42"/>
    </row>
    <row r="31" ht="15.75" customHeight="1">
      <c r="A31" s="31" t="s">
        <v>17</v>
      </c>
      <c r="B31" s="32">
        <v>4974012.0</v>
      </c>
      <c r="C31" s="32" t="s">
        <v>104</v>
      </c>
      <c r="D31" s="32" t="s">
        <v>58</v>
      </c>
      <c r="E31" s="32">
        <v>1.0</v>
      </c>
      <c r="F31" s="32" t="s">
        <v>28</v>
      </c>
      <c r="G31" s="33" t="s">
        <v>105</v>
      </c>
      <c r="H31" s="34">
        <v>218.09</v>
      </c>
      <c r="I31" s="35">
        <f t="shared" si="1"/>
        <v>218.09</v>
      </c>
      <c r="J31" s="36" t="s">
        <v>64</v>
      </c>
      <c r="K31" s="36" t="s">
        <v>41</v>
      </c>
      <c r="L31" s="36" t="s">
        <v>65</v>
      </c>
      <c r="M31" s="37" t="s">
        <v>25</v>
      </c>
      <c r="N31" s="38"/>
      <c r="O31" s="38"/>
      <c r="P31" s="38"/>
      <c r="Q31" s="38"/>
      <c r="R31" s="39"/>
      <c r="S31" s="40"/>
      <c r="T31" s="41"/>
      <c r="U31" s="41"/>
      <c r="V31" s="41"/>
      <c r="W31" s="41"/>
      <c r="X31" s="42"/>
    </row>
    <row r="32" ht="15.75" customHeight="1">
      <c r="A32" s="31" t="s">
        <v>17</v>
      </c>
      <c r="B32" s="32">
        <v>4974012.0</v>
      </c>
      <c r="C32" s="32" t="s">
        <v>106</v>
      </c>
      <c r="D32" s="32" t="s">
        <v>19</v>
      </c>
      <c r="E32" s="32">
        <v>1.0</v>
      </c>
      <c r="F32" s="32" t="s">
        <v>20</v>
      </c>
      <c r="G32" s="33" t="s">
        <v>107</v>
      </c>
      <c r="H32" s="34">
        <v>269.0</v>
      </c>
      <c r="I32" s="35">
        <f t="shared" si="1"/>
        <v>269</v>
      </c>
      <c r="J32" s="36" t="s">
        <v>96</v>
      </c>
      <c r="K32" s="36" t="s">
        <v>97</v>
      </c>
      <c r="L32" s="36" t="s">
        <v>108</v>
      </c>
      <c r="M32" s="37" t="s">
        <v>25</v>
      </c>
      <c r="N32" s="38"/>
      <c r="O32" s="38"/>
      <c r="P32" s="38"/>
      <c r="Q32" s="38"/>
      <c r="R32" s="39"/>
      <c r="S32" s="40"/>
      <c r="T32" s="41"/>
      <c r="U32" s="41"/>
      <c r="V32" s="41"/>
      <c r="W32" s="41"/>
      <c r="X32" s="42"/>
    </row>
    <row r="33" ht="15.75" customHeight="1">
      <c r="A33" s="31" t="s">
        <v>17</v>
      </c>
      <c r="B33" s="32">
        <v>4974012.0</v>
      </c>
      <c r="C33" s="32" t="s">
        <v>109</v>
      </c>
      <c r="D33" s="32" t="s">
        <v>27</v>
      </c>
      <c r="E33" s="32">
        <v>1.0</v>
      </c>
      <c r="F33" s="32" t="s">
        <v>28</v>
      </c>
      <c r="G33" s="33" t="s">
        <v>110</v>
      </c>
      <c r="H33" s="34">
        <v>48.0</v>
      </c>
      <c r="I33" s="35">
        <f t="shared" si="1"/>
        <v>48</v>
      </c>
      <c r="J33" s="36" t="s">
        <v>75</v>
      </c>
      <c r="K33" s="36" t="s">
        <v>76</v>
      </c>
      <c r="L33" s="36" t="s">
        <v>111</v>
      </c>
      <c r="M33" s="37" t="s">
        <v>25</v>
      </c>
      <c r="N33" s="38"/>
      <c r="O33" s="38"/>
      <c r="P33" s="38"/>
      <c r="Q33" s="38"/>
      <c r="R33" s="39"/>
      <c r="S33" s="40"/>
      <c r="T33" s="41"/>
      <c r="U33" s="41"/>
      <c r="V33" s="41"/>
      <c r="W33" s="41"/>
      <c r="X33" s="42"/>
    </row>
    <row r="34" ht="15.75" customHeight="1">
      <c r="A34" s="31" t="s">
        <v>17</v>
      </c>
      <c r="B34" s="32">
        <v>4974012.0</v>
      </c>
      <c r="C34" s="32" t="s">
        <v>112</v>
      </c>
      <c r="D34" s="32" t="s">
        <v>58</v>
      </c>
      <c r="E34" s="32">
        <v>1.0</v>
      </c>
      <c r="F34" s="32" t="s">
        <v>28</v>
      </c>
      <c r="G34" s="33" t="s">
        <v>113</v>
      </c>
      <c r="H34" s="34">
        <v>243.26</v>
      </c>
      <c r="I34" s="35">
        <f t="shared" si="1"/>
        <v>243.26</v>
      </c>
      <c r="J34" s="36" t="s">
        <v>35</v>
      </c>
      <c r="K34" s="36" t="s">
        <v>36</v>
      </c>
      <c r="L34" s="36" t="s">
        <v>114</v>
      </c>
      <c r="M34" s="37" t="s">
        <v>25</v>
      </c>
      <c r="N34" s="38"/>
      <c r="O34" s="38"/>
      <c r="P34" s="38"/>
      <c r="Q34" s="38"/>
      <c r="R34" s="39"/>
      <c r="S34" s="40"/>
      <c r="T34" s="41"/>
      <c r="U34" s="41"/>
      <c r="V34" s="41"/>
      <c r="W34" s="41"/>
      <c r="X34" s="42"/>
    </row>
    <row r="35" ht="15.75" customHeight="1">
      <c r="A35" s="31" t="s">
        <v>17</v>
      </c>
      <c r="B35" s="32">
        <v>4974012.0</v>
      </c>
      <c r="C35" s="32" t="s">
        <v>115</v>
      </c>
      <c r="D35" s="32" t="s">
        <v>58</v>
      </c>
      <c r="E35" s="32">
        <v>1.0</v>
      </c>
      <c r="F35" s="32" t="s">
        <v>28</v>
      </c>
      <c r="G35" s="33" t="s">
        <v>116</v>
      </c>
      <c r="H35" s="34">
        <v>305.54</v>
      </c>
      <c r="I35" s="35">
        <f t="shared" si="1"/>
        <v>305.54</v>
      </c>
      <c r="J35" s="36" t="s">
        <v>22</v>
      </c>
      <c r="K35" s="36" t="s">
        <v>23</v>
      </c>
      <c r="L35" s="36" t="s">
        <v>117</v>
      </c>
      <c r="M35" s="37" t="s">
        <v>25</v>
      </c>
      <c r="N35" s="38"/>
      <c r="O35" s="38"/>
      <c r="P35" s="38"/>
      <c r="Q35" s="38"/>
      <c r="R35" s="39"/>
      <c r="S35" s="40"/>
      <c r="T35" s="41"/>
      <c r="U35" s="41"/>
      <c r="V35" s="41"/>
      <c r="W35" s="41"/>
      <c r="X35" s="42"/>
    </row>
    <row r="36" ht="15.75" customHeight="1">
      <c r="A36" s="31" t="s">
        <v>17</v>
      </c>
      <c r="B36" s="32">
        <v>4974012.0</v>
      </c>
      <c r="C36" s="32" t="s">
        <v>115</v>
      </c>
      <c r="D36" s="32" t="s">
        <v>118</v>
      </c>
      <c r="E36" s="32">
        <v>1.0</v>
      </c>
      <c r="F36" s="32" t="s">
        <v>28</v>
      </c>
      <c r="G36" s="33" t="s">
        <v>116</v>
      </c>
      <c r="H36" s="34">
        <v>305.54</v>
      </c>
      <c r="I36" s="35">
        <f t="shared" si="1"/>
        <v>305.54</v>
      </c>
      <c r="J36" s="36" t="s">
        <v>22</v>
      </c>
      <c r="K36" s="36" t="s">
        <v>23</v>
      </c>
      <c r="L36" s="36" t="s">
        <v>117</v>
      </c>
      <c r="M36" s="37" t="s">
        <v>25</v>
      </c>
      <c r="N36" s="38"/>
      <c r="O36" s="38"/>
      <c r="P36" s="38"/>
      <c r="Q36" s="38"/>
      <c r="R36" s="39"/>
      <c r="S36" s="40"/>
      <c r="T36" s="41"/>
      <c r="U36" s="41"/>
      <c r="V36" s="41"/>
      <c r="W36" s="41"/>
      <c r="X36" s="42"/>
    </row>
    <row r="37" ht="15.75" customHeight="1">
      <c r="A37" s="31" t="s">
        <v>17</v>
      </c>
      <c r="B37" s="32">
        <v>4974012.0</v>
      </c>
      <c r="C37" s="32" t="s">
        <v>119</v>
      </c>
      <c r="D37" s="32" t="s">
        <v>19</v>
      </c>
      <c r="E37" s="32">
        <v>1.0</v>
      </c>
      <c r="F37" s="32" t="s">
        <v>44</v>
      </c>
      <c r="G37" s="33" t="s">
        <v>120</v>
      </c>
      <c r="H37" s="34">
        <v>206.99</v>
      </c>
      <c r="I37" s="35">
        <f t="shared" si="1"/>
        <v>206.99</v>
      </c>
      <c r="J37" s="36" t="s">
        <v>35</v>
      </c>
      <c r="K37" s="36" t="s">
        <v>36</v>
      </c>
      <c r="L37" s="36" t="s">
        <v>53</v>
      </c>
      <c r="M37" s="37" t="s">
        <v>25</v>
      </c>
      <c r="N37" s="38"/>
      <c r="O37" s="38"/>
      <c r="P37" s="38"/>
      <c r="Q37" s="38"/>
      <c r="R37" s="39"/>
      <c r="S37" s="40"/>
      <c r="T37" s="41"/>
      <c r="U37" s="41"/>
      <c r="V37" s="41"/>
      <c r="W37" s="41"/>
      <c r="X37" s="42"/>
    </row>
    <row r="38" ht="15.75" customHeight="1">
      <c r="A38" s="31" t="s">
        <v>17</v>
      </c>
      <c r="B38" s="32">
        <v>4974012.0</v>
      </c>
      <c r="C38" s="32" t="s">
        <v>121</v>
      </c>
      <c r="D38" s="32" t="s">
        <v>19</v>
      </c>
      <c r="E38" s="32">
        <v>1.0</v>
      </c>
      <c r="F38" s="32" t="s">
        <v>44</v>
      </c>
      <c r="G38" s="33" t="s">
        <v>122</v>
      </c>
      <c r="H38" s="34">
        <v>318.99</v>
      </c>
      <c r="I38" s="35">
        <f t="shared" si="1"/>
        <v>318.99</v>
      </c>
      <c r="J38" s="36" t="s">
        <v>35</v>
      </c>
      <c r="K38" s="36" t="s">
        <v>36</v>
      </c>
      <c r="L38" s="36" t="s">
        <v>53</v>
      </c>
      <c r="M38" s="37" t="s">
        <v>25</v>
      </c>
      <c r="N38" s="38"/>
      <c r="O38" s="38"/>
      <c r="P38" s="38"/>
      <c r="Q38" s="38"/>
      <c r="R38" s="39"/>
      <c r="S38" s="40"/>
      <c r="T38" s="41"/>
      <c r="U38" s="41"/>
      <c r="V38" s="41"/>
      <c r="W38" s="41"/>
      <c r="X38" s="42"/>
    </row>
    <row r="39" ht="15.75" customHeight="1">
      <c r="A39" s="31" t="s">
        <v>17</v>
      </c>
      <c r="B39" s="32">
        <v>4974012.0</v>
      </c>
      <c r="C39" s="32" t="s">
        <v>123</v>
      </c>
      <c r="D39" s="32" t="s">
        <v>124</v>
      </c>
      <c r="E39" s="32">
        <v>1.0</v>
      </c>
      <c r="F39" s="32" t="s">
        <v>44</v>
      </c>
      <c r="G39" s="33" t="s">
        <v>125</v>
      </c>
      <c r="H39" s="34">
        <v>633.69</v>
      </c>
      <c r="I39" s="35">
        <f t="shared" si="1"/>
        <v>633.69</v>
      </c>
      <c r="J39" s="36" t="s">
        <v>22</v>
      </c>
      <c r="K39" s="36" t="s">
        <v>23</v>
      </c>
      <c r="L39" s="36" t="s">
        <v>60</v>
      </c>
      <c r="M39" s="37" t="s">
        <v>25</v>
      </c>
      <c r="N39" s="38"/>
      <c r="O39" s="38"/>
      <c r="P39" s="38"/>
      <c r="Q39" s="38"/>
      <c r="R39" s="39"/>
      <c r="S39" s="40"/>
      <c r="T39" s="41"/>
      <c r="U39" s="41"/>
      <c r="V39" s="41"/>
      <c r="W39" s="41"/>
      <c r="X39" s="42"/>
    </row>
    <row r="40" ht="15.75" customHeight="1">
      <c r="A40" s="31" t="s">
        <v>17</v>
      </c>
      <c r="B40" s="32">
        <v>4974012.0</v>
      </c>
      <c r="C40" s="32" t="s">
        <v>126</v>
      </c>
      <c r="D40" s="32" t="s">
        <v>19</v>
      </c>
      <c r="E40" s="32">
        <v>1.0</v>
      </c>
      <c r="F40" s="32" t="s">
        <v>20</v>
      </c>
      <c r="G40" s="33" t="s">
        <v>127</v>
      </c>
      <c r="H40" s="34">
        <v>189.9</v>
      </c>
      <c r="I40" s="35">
        <f t="shared" si="1"/>
        <v>189.9</v>
      </c>
      <c r="J40" s="36" t="s">
        <v>40</v>
      </c>
      <c r="K40" s="36" t="s">
        <v>41</v>
      </c>
      <c r="L40" s="36" t="s">
        <v>42</v>
      </c>
      <c r="M40" s="37" t="s">
        <v>25</v>
      </c>
      <c r="N40" s="38"/>
      <c r="O40" s="38"/>
      <c r="P40" s="38"/>
      <c r="Q40" s="38"/>
      <c r="R40" s="39"/>
      <c r="S40" s="40"/>
      <c r="T40" s="41"/>
      <c r="U40" s="41"/>
      <c r="V40" s="41"/>
      <c r="W40" s="41"/>
      <c r="X40" s="42"/>
    </row>
    <row r="41" ht="15.75" customHeight="1">
      <c r="A41" s="31" t="s">
        <v>17</v>
      </c>
      <c r="B41" s="32">
        <v>4974012.0</v>
      </c>
      <c r="C41" s="32" t="s">
        <v>128</v>
      </c>
      <c r="D41" s="32" t="s">
        <v>19</v>
      </c>
      <c r="E41" s="32">
        <v>1.0</v>
      </c>
      <c r="F41" s="32" t="s">
        <v>44</v>
      </c>
      <c r="G41" s="33" t="s">
        <v>129</v>
      </c>
      <c r="H41" s="34">
        <v>358.99</v>
      </c>
      <c r="I41" s="35">
        <f t="shared" si="1"/>
        <v>358.99</v>
      </c>
      <c r="J41" s="36" t="s">
        <v>35</v>
      </c>
      <c r="K41" s="36" t="s">
        <v>36</v>
      </c>
      <c r="L41" s="36" t="s">
        <v>53</v>
      </c>
      <c r="M41" s="37" t="s">
        <v>25</v>
      </c>
      <c r="N41" s="38"/>
      <c r="O41" s="38"/>
      <c r="P41" s="38"/>
      <c r="Q41" s="38"/>
      <c r="R41" s="39"/>
      <c r="S41" s="40"/>
      <c r="T41" s="41"/>
      <c r="U41" s="41"/>
      <c r="V41" s="41"/>
      <c r="W41" s="41"/>
      <c r="X41" s="42"/>
    </row>
    <row r="42" ht="15.75" customHeight="1">
      <c r="A42" s="31" t="s">
        <v>17</v>
      </c>
      <c r="B42" s="32">
        <v>4974012.0</v>
      </c>
      <c r="C42" s="32" t="s">
        <v>130</v>
      </c>
      <c r="D42" s="32" t="s">
        <v>81</v>
      </c>
      <c r="E42" s="32">
        <v>1.0</v>
      </c>
      <c r="F42" s="32" t="s">
        <v>82</v>
      </c>
      <c r="G42" s="33" t="s">
        <v>131</v>
      </c>
      <c r="H42" s="34">
        <v>109.9</v>
      </c>
      <c r="I42" s="35">
        <f t="shared" si="1"/>
        <v>109.9</v>
      </c>
      <c r="J42" s="36" t="s">
        <v>35</v>
      </c>
      <c r="K42" s="36" t="s">
        <v>36</v>
      </c>
      <c r="L42" s="36" t="s">
        <v>84</v>
      </c>
      <c r="M42" s="37" t="s">
        <v>25</v>
      </c>
      <c r="N42" s="38"/>
      <c r="O42" s="38"/>
      <c r="P42" s="38"/>
      <c r="Q42" s="38"/>
      <c r="R42" s="39"/>
      <c r="S42" s="40"/>
      <c r="T42" s="41"/>
      <c r="U42" s="41"/>
      <c r="V42" s="41"/>
      <c r="W42" s="41"/>
      <c r="X42" s="42"/>
    </row>
    <row r="43" ht="15.75" customHeight="1">
      <c r="A43" s="31" t="s">
        <v>17</v>
      </c>
      <c r="B43" s="32">
        <v>4974012.0</v>
      </c>
      <c r="C43" s="32" t="s">
        <v>132</v>
      </c>
      <c r="D43" s="32" t="s">
        <v>81</v>
      </c>
      <c r="E43" s="32">
        <v>1.0</v>
      </c>
      <c r="F43" s="32" t="s">
        <v>82</v>
      </c>
      <c r="G43" s="33" t="s">
        <v>133</v>
      </c>
      <c r="H43" s="34">
        <v>157.99</v>
      </c>
      <c r="I43" s="35">
        <f t="shared" si="1"/>
        <v>157.99</v>
      </c>
      <c r="J43" s="36" t="s">
        <v>35</v>
      </c>
      <c r="K43" s="36" t="s">
        <v>36</v>
      </c>
      <c r="L43" s="36" t="s">
        <v>84</v>
      </c>
      <c r="M43" s="37" t="s">
        <v>25</v>
      </c>
      <c r="N43" s="38"/>
      <c r="O43" s="38"/>
      <c r="P43" s="38"/>
      <c r="Q43" s="38"/>
      <c r="R43" s="39"/>
      <c r="S43" s="40"/>
      <c r="T43" s="41"/>
      <c r="U43" s="41"/>
      <c r="V43" s="41"/>
      <c r="W43" s="41"/>
      <c r="X43" s="42"/>
    </row>
    <row r="44" ht="15.75" customHeight="1">
      <c r="A44" s="31" t="s">
        <v>17</v>
      </c>
      <c r="B44" s="32">
        <v>4974012.0</v>
      </c>
      <c r="C44" s="32" t="s">
        <v>134</v>
      </c>
      <c r="D44" s="32" t="s">
        <v>19</v>
      </c>
      <c r="E44" s="32">
        <v>1.0</v>
      </c>
      <c r="F44" s="32" t="s">
        <v>44</v>
      </c>
      <c r="G44" s="33" t="s">
        <v>135</v>
      </c>
      <c r="H44" s="34">
        <v>182.74</v>
      </c>
      <c r="I44" s="35">
        <f t="shared" si="1"/>
        <v>182.74</v>
      </c>
      <c r="J44" s="36" t="s">
        <v>40</v>
      </c>
      <c r="K44" s="36" t="s">
        <v>41</v>
      </c>
      <c r="L44" s="36" t="s">
        <v>42</v>
      </c>
      <c r="M44" s="37" t="s">
        <v>25</v>
      </c>
      <c r="N44" s="38"/>
      <c r="O44" s="38"/>
      <c r="P44" s="38"/>
      <c r="Q44" s="38"/>
      <c r="R44" s="39"/>
      <c r="S44" s="40"/>
      <c r="T44" s="41"/>
      <c r="U44" s="41"/>
      <c r="V44" s="41"/>
      <c r="W44" s="41"/>
      <c r="X44" s="42"/>
    </row>
    <row r="45" ht="15.75" customHeight="1">
      <c r="A45" s="31" t="s">
        <v>17</v>
      </c>
      <c r="B45" s="32">
        <v>4974012.0</v>
      </c>
      <c r="C45" s="32" t="s">
        <v>136</v>
      </c>
      <c r="D45" s="32" t="s">
        <v>124</v>
      </c>
      <c r="E45" s="32">
        <v>1.0</v>
      </c>
      <c r="F45" s="32" t="s">
        <v>44</v>
      </c>
      <c r="G45" s="33" t="s">
        <v>137</v>
      </c>
      <c r="H45" s="34">
        <v>922.96</v>
      </c>
      <c r="I45" s="35">
        <f t="shared" si="1"/>
        <v>922.96</v>
      </c>
      <c r="J45" s="36" t="s">
        <v>64</v>
      </c>
      <c r="K45" s="36" t="s">
        <v>138</v>
      </c>
      <c r="L45" s="36" t="s">
        <v>139</v>
      </c>
      <c r="M45" s="37" t="s">
        <v>25</v>
      </c>
      <c r="N45" s="38"/>
      <c r="O45" s="38"/>
      <c r="P45" s="38"/>
      <c r="Q45" s="38"/>
      <c r="R45" s="39"/>
      <c r="S45" s="40"/>
      <c r="T45" s="41"/>
      <c r="U45" s="41"/>
      <c r="V45" s="41"/>
      <c r="W45" s="41"/>
      <c r="X45" s="42"/>
    </row>
    <row r="46" ht="15.75" customHeight="1">
      <c r="A46" s="31" t="s">
        <v>17</v>
      </c>
      <c r="B46" s="32">
        <v>4974012.0</v>
      </c>
      <c r="C46" s="32" t="s">
        <v>140</v>
      </c>
      <c r="D46" s="32" t="s">
        <v>58</v>
      </c>
      <c r="E46" s="32">
        <v>1.0</v>
      </c>
      <c r="F46" s="32" t="s">
        <v>28</v>
      </c>
      <c r="G46" s="33" t="s">
        <v>141</v>
      </c>
      <c r="H46" s="34">
        <v>328.9</v>
      </c>
      <c r="I46" s="35">
        <f t="shared" si="1"/>
        <v>328.9</v>
      </c>
      <c r="J46" s="36" t="s">
        <v>22</v>
      </c>
      <c r="K46" s="36" t="s">
        <v>23</v>
      </c>
      <c r="L46" s="36" t="s">
        <v>60</v>
      </c>
      <c r="M46" s="37" t="s">
        <v>25</v>
      </c>
      <c r="N46" s="38"/>
      <c r="O46" s="38"/>
      <c r="P46" s="38"/>
      <c r="Q46" s="38"/>
      <c r="R46" s="39"/>
      <c r="S46" s="40"/>
      <c r="T46" s="41"/>
      <c r="U46" s="41"/>
      <c r="V46" s="41"/>
      <c r="W46" s="41"/>
      <c r="X46" s="42"/>
    </row>
    <row r="47" ht="15.75" customHeight="1">
      <c r="A47" s="31" t="s">
        <v>17</v>
      </c>
      <c r="B47" s="32">
        <v>4974012.0</v>
      </c>
      <c r="C47" s="32" t="s">
        <v>142</v>
      </c>
      <c r="D47" s="32" t="s">
        <v>118</v>
      </c>
      <c r="E47" s="32">
        <v>1.0</v>
      </c>
      <c r="F47" s="32" t="s">
        <v>28</v>
      </c>
      <c r="G47" s="33" t="s">
        <v>143</v>
      </c>
      <c r="H47" s="34">
        <v>749.99</v>
      </c>
      <c r="I47" s="35">
        <f t="shared" si="1"/>
        <v>749.99</v>
      </c>
      <c r="J47" s="36" t="s">
        <v>35</v>
      </c>
      <c r="K47" s="36" t="s">
        <v>36</v>
      </c>
      <c r="L47" s="36" t="s">
        <v>114</v>
      </c>
      <c r="M47" s="37" t="s">
        <v>25</v>
      </c>
      <c r="N47" s="38"/>
      <c r="O47" s="38"/>
      <c r="P47" s="38"/>
      <c r="Q47" s="38"/>
      <c r="R47" s="39"/>
      <c r="S47" s="40"/>
      <c r="T47" s="41"/>
      <c r="U47" s="41"/>
      <c r="V47" s="41"/>
      <c r="W47" s="41"/>
      <c r="X47" s="42"/>
    </row>
    <row r="48" ht="15.75" customHeight="1">
      <c r="A48" s="31" t="s">
        <v>17</v>
      </c>
      <c r="B48" s="32">
        <v>4974012.0</v>
      </c>
      <c r="C48" s="32" t="s">
        <v>144</v>
      </c>
      <c r="D48" s="32" t="s">
        <v>81</v>
      </c>
      <c r="E48" s="32">
        <v>1.0</v>
      </c>
      <c r="F48" s="32" t="s">
        <v>82</v>
      </c>
      <c r="G48" s="33" t="s">
        <v>145</v>
      </c>
      <c r="H48" s="34">
        <v>137.94</v>
      </c>
      <c r="I48" s="35">
        <f t="shared" si="1"/>
        <v>137.94</v>
      </c>
      <c r="J48" s="36" t="s">
        <v>35</v>
      </c>
      <c r="K48" s="36" t="s">
        <v>36</v>
      </c>
      <c r="L48" s="36" t="s">
        <v>53</v>
      </c>
      <c r="M48" s="37" t="s">
        <v>25</v>
      </c>
      <c r="N48" s="38"/>
      <c r="O48" s="38"/>
      <c r="P48" s="38"/>
      <c r="Q48" s="38"/>
      <c r="R48" s="39"/>
      <c r="S48" s="40"/>
      <c r="T48" s="41"/>
      <c r="U48" s="41"/>
      <c r="V48" s="41"/>
      <c r="W48" s="41"/>
      <c r="X48" s="42"/>
    </row>
    <row r="49" ht="15.75" customHeight="1">
      <c r="A49" s="31" t="s">
        <v>17</v>
      </c>
      <c r="B49" s="32">
        <v>4974012.0</v>
      </c>
      <c r="C49" s="32" t="s">
        <v>146</v>
      </c>
      <c r="D49" s="32" t="s">
        <v>81</v>
      </c>
      <c r="E49" s="32">
        <v>1.0</v>
      </c>
      <c r="F49" s="32" t="s">
        <v>82</v>
      </c>
      <c r="G49" s="33" t="s">
        <v>147</v>
      </c>
      <c r="H49" s="34">
        <v>197.99</v>
      </c>
      <c r="I49" s="35">
        <f t="shared" si="1"/>
        <v>197.99</v>
      </c>
      <c r="J49" s="36" t="s">
        <v>35</v>
      </c>
      <c r="K49" s="36" t="s">
        <v>36</v>
      </c>
      <c r="L49" s="36" t="s">
        <v>148</v>
      </c>
      <c r="M49" s="37" t="s">
        <v>25</v>
      </c>
      <c r="N49" s="38"/>
      <c r="O49" s="38"/>
      <c r="P49" s="38"/>
      <c r="Q49" s="38"/>
      <c r="R49" s="39"/>
      <c r="S49" s="40"/>
      <c r="T49" s="41"/>
      <c r="U49" s="41"/>
      <c r="V49" s="41"/>
      <c r="W49" s="41"/>
      <c r="X49" s="42"/>
    </row>
    <row r="50" ht="15.75" customHeight="1">
      <c r="A50" s="31" t="s">
        <v>17</v>
      </c>
      <c r="B50" s="32">
        <v>4974012.0</v>
      </c>
      <c r="C50" s="32" t="s">
        <v>149</v>
      </c>
      <c r="D50" s="32" t="s">
        <v>62</v>
      </c>
      <c r="E50" s="32">
        <v>1.0</v>
      </c>
      <c r="F50" s="32" t="s">
        <v>44</v>
      </c>
      <c r="G50" s="33" t="s">
        <v>150</v>
      </c>
      <c r="H50" s="34">
        <v>399.9</v>
      </c>
      <c r="I50" s="35">
        <f t="shared" si="1"/>
        <v>399.9</v>
      </c>
      <c r="J50" s="36" t="s">
        <v>22</v>
      </c>
      <c r="K50" s="36" t="s">
        <v>23</v>
      </c>
      <c r="L50" s="36" t="s">
        <v>60</v>
      </c>
      <c r="M50" s="37" t="s">
        <v>25</v>
      </c>
      <c r="N50" s="38"/>
      <c r="O50" s="38"/>
      <c r="P50" s="38"/>
      <c r="Q50" s="38"/>
      <c r="R50" s="39"/>
      <c r="S50" s="40"/>
      <c r="T50" s="41"/>
      <c r="U50" s="41"/>
      <c r="V50" s="41"/>
      <c r="W50" s="41"/>
      <c r="X50" s="42"/>
    </row>
    <row r="51" ht="15.75" customHeight="1">
      <c r="A51" s="31" t="s">
        <v>17</v>
      </c>
      <c r="B51" s="32">
        <v>4974012.0</v>
      </c>
      <c r="C51" s="32" t="s">
        <v>151</v>
      </c>
      <c r="D51" s="32" t="s">
        <v>19</v>
      </c>
      <c r="E51" s="32">
        <v>1.0</v>
      </c>
      <c r="F51" s="32" t="s">
        <v>44</v>
      </c>
      <c r="G51" s="33" t="s">
        <v>152</v>
      </c>
      <c r="H51" s="34">
        <v>846.89</v>
      </c>
      <c r="I51" s="35">
        <f t="shared" si="1"/>
        <v>846.89</v>
      </c>
      <c r="J51" s="36" t="s">
        <v>64</v>
      </c>
      <c r="K51" s="36" t="s">
        <v>41</v>
      </c>
      <c r="L51" s="36" t="s">
        <v>153</v>
      </c>
      <c r="M51" s="37" t="s">
        <v>25</v>
      </c>
      <c r="N51" s="38"/>
      <c r="O51" s="38"/>
      <c r="P51" s="38"/>
      <c r="Q51" s="38"/>
      <c r="R51" s="39"/>
      <c r="S51" s="40"/>
      <c r="T51" s="41"/>
      <c r="U51" s="41"/>
      <c r="V51" s="41"/>
      <c r="W51" s="41"/>
      <c r="X51" s="42"/>
    </row>
    <row r="52" ht="15.75" customHeight="1">
      <c r="A52" s="31" t="s">
        <v>17</v>
      </c>
      <c r="B52" s="32">
        <v>4974012.0</v>
      </c>
      <c r="C52" s="32" t="s">
        <v>154</v>
      </c>
      <c r="D52" s="32" t="s">
        <v>62</v>
      </c>
      <c r="E52" s="32">
        <v>1.0</v>
      </c>
      <c r="F52" s="32" t="s">
        <v>44</v>
      </c>
      <c r="G52" s="33" t="s">
        <v>155</v>
      </c>
      <c r="H52" s="34">
        <v>147.0</v>
      </c>
      <c r="I52" s="35">
        <f t="shared" si="1"/>
        <v>147</v>
      </c>
      <c r="J52" s="36" t="s">
        <v>22</v>
      </c>
      <c r="K52" s="36" t="s">
        <v>156</v>
      </c>
      <c r="L52" s="36" t="s">
        <v>157</v>
      </c>
      <c r="M52" s="37" t="s">
        <v>25</v>
      </c>
      <c r="N52" s="38"/>
      <c r="O52" s="38"/>
      <c r="P52" s="38"/>
      <c r="Q52" s="38"/>
      <c r="R52" s="39"/>
      <c r="S52" s="40"/>
      <c r="T52" s="41"/>
      <c r="U52" s="41"/>
      <c r="V52" s="41"/>
      <c r="W52" s="41"/>
      <c r="X52" s="42"/>
    </row>
    <row r="53" ht="15.75" customHeight="1">
      <c r="A53" s="31" t="s">
        <v>17</v>
      </c>
      <c r="B53" s="32">
        <v>4974012.0</v>
      </c>
      <c r="C53" s="32" t="s">
        <v>158</v>
      </c>
      <c r="D53" s="32" t="s">
        <v>27</v>
      </c>
      <c r="E53" s="32">
        <v>1.0</v>
      </c>
      <c r="F53" s="32" t="s">
        <v>44</v>
      </c>
      <c r="G53" s="33" t="s">
        <v>159</v>
      </c>
      <c r="H53" s="34">
        <v>667.0</v>
      </c>
      <c r="I53" s="35">
        <f t="shared" si="1"/>
        <v>667</v>
      </c>
      <c r="J53" s="36" t="s">
        <v>64</v>
      </c>
      <c r="K53" s="36" t="s">
        <v>138</v>
      </c>
      <c r="L53" s="36" t="s">
        <v>139</v>
      </c>
      <c r="M53" s="37" t="s">
        <v>25</v>
      </c>
      <c r="N53" s="38"/>
      <c r="O53" s="38"/>
      <c r="P53" s="38"/>
      <c r="Q53" s="38"/>
      <c r="R53" s="39"/>
      <c r="S53" s="40"/>
      <c r="T53" s="41"/>
      <c r="U53" s="41"/>
      <c r="V53" s="41"/>
      <c r="W53" s="41"/>
      <c r="X53" s="42"/>
    </row>
    <row r="54" ht="15.75" customHeight="1">
      <c r="A54" s="31" t="s">
        <v>17</v>
      </c>
      <c r="B54" s="32">
        <v>4974012.0</v>
      </c>
      <c r="C54" s="32" t="s">
        <v>158</v>
      </c>
      <c r="D54" s="32" t="s">
        <v>19</v>
      </c>
      <c r="E54" s="32">
        <v>1.0</v>
      </c>
      <c r="F54" s="32" t="s">
        <v>44</v>
      </c>
      <c r="G54" s="33" t="s">
        <v>159</v>
      </c>
      <c r="H54" s="34">
        <v>667.0</v>
      </c>
      <c r="I54" s="35">
        <f t="shared" si="1"/>
        <v>667</v>
      </c>
      <c r="J54" s="36" t="s">
        <v>64</v>
      </c>
      <c r="K54" s="36" t="s">
        <v>138</v>
      </c>
      <c r="L54" s="36" t="s">
        <v>139</v>
      </c>
      <c r="M54" s="37" t="s">
        <v>25</v>
      </c>
      <c r="N54" s="38"/>
      <c r="O54" s="38"/>
      <c r="P54" s="38"/>
      <c r="Q54" s="38"/>
      <c r="R54" s="39"/>
      <c r="S54" s="40"/>
      <c r="T54" s="41"/>
      <c r="U54" s="41"/>
      <c r="V54" s="41"/>
      <c r="W54" s="41"/>
      <c r="X54" s="42"/>
    </row>
    <row r="55" ht="15.75" customHeight="1">
      <c r="A55" s="31" t="s">
        <v>17</v>
      </c>
      <c r="B55" s="32">
        <v>4974012.0</v>
      </c>
      <c r="C55" s="32" t="s">
        <v>160</v>
      </c>
      <c r="D55" s="32" t="s">
        <v>27</v>
      </c>
      <c r="E55" s="32">
        <v>1.0</v>
      </c>
      <c r="F55" s="32" t="s">
        <v>44</v>
      </c>
      <c r="G55" s="33" t="s">
        <v>161</v>
      </c>
      <c r="H55" s="34">
        <v>656.0</v>
      </c>
      <c r="I55" s="35">
        <f t="shared" si="1"/>
        <v>656</v>
      </c>
      <c r="J55" s="36" t="s">
        <v>64</v>
      </c>
      <c r="K55" s="36" t="s">
        <v>41</v>
      </c>
      <c r="L55" s="36" t="s">
        <v>153</v>
      </c>
      <c r="M55" s="37" t="s">
        <v>25</v>
      </c>
      <c r="N55" s="38"/>
      <c r="O55" s="38"/>
      <c r="P55" s="38"/>
      <c r="Q55" s="38"/>
      <c r="R55" s="39"/>
      <c r="S55" s="40"/>
      <c r="T55" s="41"/>
      <c r="U55" s="41"/>
      <c r="V55" s="41"/>
      <c r="W55" s="41"/>
      <c r="X55" s="42"/>
    </row>
    <row r="56" ht="15.75" customHeight="1">
      <c r="A56" s="31" t="s">
        <v>17</v>
      </c>
      <c r="B56" s="32">
        <v>4974012.0</v>
      </c>
      <c r="C56" s="32" t="s">
        <v>160</v>
      </c>
      <c r="D56" s="32" t="s">
        <v>19</v>
      </c>
      <c r="E56" s="32">
        <v>2.0</v>
      </c>
      <c r="F56" s="32" t="s">
        <v>44</v>
      </c>
      <c r="G56" s="33" t="s">
        <v>161</v>
      </c>
      <c r="H56" s="34">
        <v>656.0</v>
      </c>
      <c r="I56" s="35">
        <f t="shared" si="1"/>
        <v>1312</v>
      </c>
      <c r="J56" s="36" t="s">
        <v>64</v>
      </c>
      <c r="K56" s="36" t="s">
        <v>41</v>
      </c>
      <c r="L56" s="36" t="s">
        <v>153</v>
      </c>
      <c r="M56" s="37" t="s">
        <v>25</v>
      </c>
      <c r="N56" s="38"/>
      <c r="O56" s="38"/>
      <c r="P56" s="38"/>
      <c r="Q56" s="38"/>
      <c r="R56" s="39"/>
      <c r="S56" s="40"/>
      <c r="T56" s="41"/>
      <c r="U56" s="41"/>
      <c r="V56" s="41"/>
      <c r="W56" s="41"/>
      <c r="X56" s="42"/>
    </row>
    <row r="57" ht="15.75" customHeight="1">
      <c r="A57" s="31" t="s">
        <v>17</v>
      </c>
      <c r="B57" s="32">
        <v>4974012.0</v>
      </c>
      <c r="C57" s="32" t="s">
        <v>162</v>
      </c>
      <c r="D57" s="32" t="s">
        <v>19</v>
      </c>
      <c r="E57" s="32">
        <v>1.0</v>
      </c>
      <c r="F57" s="32" t="s">
        <v>44</v>
      </c>
      <c r="G57" s="33" t="s">
        <v>163</v>
      </c>
      <c r="H57" s="34">
        <v>599.0</v>
      </c>
      <c r="I57" s="35">
        <f t="shared" si="1"/>
        <v>599</v>
      </c>
      <c r="J57" s="36" t="s">
        <v>64</v>
      </c>
      <c r="K57" s="36" t="s">
        <v>41</v>
      </c>
      <c r="L57" s="36" t="s">
        <v>153</v>
      </c>
      <c r="M57" s="37" t="s">
        <v>25</v>
      </c>
      <c r="N57" s="38"/>
      <c r="O57" s="38"/>
      <c r="P57" s="38"/>
      <c r="Q57" s="38"/>
      <c r="R57" s="39"/>
      <c r="S57" s="40"/>
      <c r="T57" s="41"/>
      <c r="U57" s="41"/>
      <c r="V57" s="41"/>
      <c r="W57" s="41"/>
      <c r="X57" s="42"/>
    </row>
    <row r="58" ht="15.75" customHeight="1">
      <c r="A58" s="31" t="s">
        <v>17</v>
      </c>
      <c r="B58" s="32">
        <v>4974012.0</v>
      </c>
      <c r="C58" s="32" t="s">
        <v>164</v>
      </c>
      <c r="D58" s="32" t="s">
        <v>19</v>
      </c>
      <c r="E58" s="32">
        <v>1.0</v>
      </c>
      <c r="F58" s="32" t="s">
        <v>44</v>
      </c>
      <c r="G58" s="33" t="s">
        <v>165</v>
      </c>
      <c r="H58" s="34">
        <v>579.9</v>
      </c>
      <c r="I58" s="35">
        <f t="shared" si="1"/>
        <v>579.9</v>
      </c>
      <c r="J58" s="36" t="s">
        <v>64</v>
      </c>
      <c r="K58" s="36" t="s">
        <v>41</v>
      </c>
      <c r="L58" s="36" t="s">
        <v>153</v>
      </c>
      <c r="M58" s="37" t="s">
        <v>25</v>
      </c>
      <c r="N58" s="38"/>
      <c r="O58" s="38"/>
      <c r="P58" s="38"/>
      <c r="Q58" s="38"/>
      <c r="R58" s="39"/>
      <c r="S58" s="40"/>
      <c r="T58" s="41"/>
      <c r="U58" s="41"/>
      <c r="V58" s="41"/>
      <c r="W58" s="41"/>
      <c r="X58" s="42"/>
    </row>
    <row r="59" ht="15.75" customHeight="1">
      <c r="A59" s="31" t="s">
        <v>17</v>
      </c>
      <c r="B59" s="32">
        <v>4974012.0</v>
      </c>
      <c r="C59" s="32" t="s">
        <v>166</v>
      </c>
      <c r="D59" s="32" t="s">
        <v>19</v>
      </c>
      <c r="E59" s="32">
        <v>1.0</v>
      </c>
      <c r="F59" s="32" t="s">
        <v>44</v>
      </c>
      <c r="G59" s="33" t="s">
        <v>167</v>
      </c>
      <c r="H59" s="34">
        <v>50.61</v>
      </c>
      <c r="I59" s="35">
        <f t="shared" si="1"/>
        <v>50.61</v>
      </c>
      <c r="J59" s="36" t="s">
        <v>46</v>
      </c>
      <c r="K59" s="36" t="s">
        <v>47</v>
      </c>
      <c r="L59" s="36" t="s">
        <v>48</v>
      </c>
      <c r="M59" s="37" t="s">
        <v>25</v>
      </c>
      <c r="N59" s="38"/>
      <c r="O59" s="38"/>
      <c r="P59" s="38"/>
      <c r="Q59" s="38"/>
      <c r="R59" s="39"/>
      <c r="S59" s="40"/>
      <c r="T59" s="41"/>
      <c r="U59" s="41"/>
      <c r="V59" s="41"/>
      <c r="W59" s="41"/>
      <c r="X59" s="42"/>
    </row>
    <row r="60" ht="15.75" customHeight="1">
      <c r="A60" s="31" t="s">
        <v>17</v>
      </c>
      <c r="B60" s="32">
        <v>4974012.0</v>
      </c>
      <c r="C60" s="32" t="s">
        <v>168</v>
      </c>
      <c r="D60" s="32" t="s">
        <v>19</v>
      </c>
      <c r="E60" s="32">
        <v>2.0</v>
      </c>
      <c r="F60" s="32" t="s">
        <v>44</v>
      </c>
      <c r="G60" s="33" t="s">
        <v>169</v>
      </c>
      <c r="H60" s="34">
        <v>524.72</v>
      </c>
      <c r="I60" s="35">
        <f t="shared" si="1"/>
        <v>1049.44</v>
      </c>
      <c r="J60" s="36" t="s">
        <v>64</v>
      </c>
      <c r="K60" s="36" t="s">
        <v>41</v>
      </c>
      <c r="L60" s="36" t="s">
        <v>153</v>
      </c>
      <c r="M60" s="37" t="s">
        <v>25</v>
      </c>
      <c r="N60" s="38"/>
      <c r="O60" s="38"/>
      <c r="P60" s="38"/>
      <c r="Q60" s="38"/>
      <c r="R60" s="39"/>
      <c r="S60" s="40"/>
      <c r="T60" s="41"/>
      <c r="U60" s="41"/>
      <c r="V60" s="41"/>
      <c r="W60" s="41"/>
      <c r="X60" s="42"/>
    </row>
    <row r="61" ht="15.75" customHeight="1">
      <c r="A61" s="31" t="s">
        <v>17</v>
      </c>
      <c r="B61" s="32">
        <v>4974012.0</v>
      </c>
      <c r="C61" s="32" t="s">
        <v>170</v>
      </c>
      <c r="D61" s="32" t="s">
        <v>19</v>
      </c>
      <c r="E61" s="32">
        <v>1.0</v>
      </c>
      <c r="F61" s="32" t="s">
        <v>44</v>
      </c>
      <c r="G61" s="33" t="s">
        <v>171</v>
      </c>
      <c r="H61" s="34">
        <v>256.59</v>
      </c>
      <c r="I61" s="35">
        <f t="shared" si="1"/>
        <v>256.59</v>
      </c>
      <c r="J61" s="36" t="s">
        <v>22</v>
      </c>
      <c r="K61" s="36" t="s">
        <v>156</v>
      </c>
      <c r="L61" s="36" t="s">
        <v>172</v>
      </c>
      <c r="M61" s="37" t="s">
        <v>25</v>
      </c>
      <c r="N61" s="38"/>
      <c r="O61" s="38"/>
      <c r="P61" s="38"/>
      <c r="Q61" s="38"/>
      <c r="R61" s="39"/>
      <c r="S61" s="40"/>
      <c r="T61" s="41"/>
      <c r="U61" s="41"/>
      <c r="V61" s="41"/>
      <c r="W61" s="41"/>
      <c r="X61" s="42"/>
    </row>
    <row r="62" ht="15.75" customHeight="1">
      <c r="A62" s="31" t="s">
        <v>17</v>
      </c>
      <c r="B62" s="32">
        <v>4974012.0</v>
      </c>
      <c r="C62" s="32" t="s">
        <v>173</v>
      </c>
      <c r="D62" s="32" t="s">
        <v>124</v>
      </c>
      <c r="E62" s="32">
        <v>1.0</v>
      </c>
      <c r="F62" s="32" t="s">
        <v>44</v>
      </c>
      <c r="G62" s="33" t="s">
        <v>174</v>
      </c>
      <c r="H62" s="34">
        <v>482.0</v>
      </c>
      <c r="I62" s="35">
        <f t="shared" si="1"/>
        <v>482</v>
      </c>
      <c r="J62" s="36" t="s">
        <v>64</v>
      </c>
      <c r="K62" s="36" t="s">
        <v>138</v>
      </c>
      <c r="L62" s="36" t="s">
        <v>139</v>
      </c>
      <c r="M62" s="37" t="s">
        <v>25</v>
      </c>
      <c r="N62" s="38"/>
      <c r="O62" s="38"/>
      <c r="P62" s="38"/>
      <c r="Q62" s="38"/>
      <c r="R62" s="39"/>
      <c r="S62" s="40"/>
      <c r="T62" s="41"/>
      <c r="U62" s="41"/>
      <c r="V62" s="41"/>
      <c r="W62" s="41"/>
      <c r="X62" s="42"/>
    </row>
    <row r="63" ht="15.75" customHeight="1">
      <c r="A63" s="31" t="s">
        <v>17</v>
      </c>
      <c r="B63" s="32">
        <v>4974012.0</v>
      </c>
      <c r="C63" s="32" t="s">
        <v>175</v>
      </c>
      <c r="D63" s="32" t="s">
        <v>124</v>
      </c>
      <c r="E63" s="32">
        <v>1.0</v>
      </c>
      <c r="F63" s="32" t="s">
        <v>44</v>
      </c>
      <c r="G63" s="33" t="s">
        <v>176</v>
      </c>
      <c r="H63" s="34">
        <v>475.42</v>
      </c>
      <c r="I63" s="35">
        <f t="shared" si="1"/>
        <v>475.42</v>
      </c>
      <c r="J63" s="36" t="s">
        <v>64</v>
      </c>
      <c r="K63" s="36" t="s">
        <v>138</v>
      </c>
      <c r="L63" s="36" t="s">
        <v>139</v>
      </c>
      <c r="M63" s="37" t="s">
        <v>25</v>
      </c>
      <c r="N63" s="38"/>
      <c r="O63" s="38"/>
      <c r="P63" s="38"/>
      <c r="Q63" s="38"/>
      <c r="R63" s="39"/>
      <c r="S63" s="40"/>
      <c r="T63" s="41"/>
      <c r="U63" s="41"/>
      <c r="V63" s="41"/>
      <c r="W63" s="41"/>
      <c r="X63" s="42"/>
    </row>
    <row r="64" ht="15.75" customHeight="1">
      <c r="A64" s="31" t="s">
        <v>17</v>
      </c>
      <c r="B64" s="32">
        <v>4974012.0</v>
      </c>
      <c r="C64" s="32" t="s">
        <v>177</v>
      </c>
      <c r="D64" s="32" t="s">
        <v>27</v>
      </c>
      <c r="E64" s="32">
        <v>1.0</v>
      </c>
      <c r="F64" s="32" t="s">
        <v>44</v>
      </c>
      <c r="G64" s="33" t="s">
        <v>178</v>
      </c>
      <c r="H64" s="34">
        <v>439.0</v>
      </c>
      <c r="I64" s="35">
        <f t="shared" si="1"/>
        <v>439</v>
      </c>
      <c r="J64" s="36" t="s">
        <v>64</v>
      </c>
      <c r="K64" s="36" t="s">
        <v>138</v>
      </c>
      <c r="L64" s="36" t="s">
        <v>139</v>
      </c>
      <c r="M64" s="37" t="s">
        <v>25</v>
      </c>
      <c r="N64" s="38"/>
      <c r="O64" s="38"/>
      <c r="P64" s="38"/>
      <c r="Q64" s="38"/>
      <c r="R64" s="39"/>
      <c r="S64" s="40"/>
      <c r="T64" s="41"/>
      <c r="U64" s="41"/>
      <c r="V64" s="41"/>
      <c r="W64" s="41"/>
      <c r="X64" s="42"/>
    </row>
    <row r="65" ht="15.75" customHeight="1">
      <c r="A65" s="31" t="s">
        <v>17</v>
      </c>
      <c r="B65" s="32">
        <v>4974012.0</v>
      </c>
      <c r="C65" s="32" t="s">
        <v>177</v>
      </c>
      <c r="D65" s="32" t="s">
        <v>19</v>
      </c>
      <c r="E65" s="32">
        <v>1.0</v>
      </c>
      <c r="F65" s="32" t="s">
        <v>44</v>
      </c>
      <c r="G65" s="33" t="s">
        <v>178</v>
      </c>
      <c r="H65" s="34">
        <v>439.0</v>
      </c>
      <c r="I65" s="35">
        <f t="shared" si="1"/>
        <v>439</v>
      </c>
      <c r="J65" s="36" t="s">
        <v>64</v>
      </c>
      <c r="K65" s="36" t="s">
        <v>138</v>
      </c>
      <c r="L65" s="36" t="s">
        <v>139</v>
      </c>
      <c r="M65" s="37" t="s">
        <v>25</v>
      </c>
      <c r="N65" s="38"/>
      <c r="O65" s="38"/>
      <c r="P65" s="38"/>
      <c r="Q65" s="38"/>
      <c r="R65" s="39"/>
      <c r="S65" s="40"/>
      <c r="T65" s="41"/>
      <c r="U65" s="41"/>
      <c r="V65" s="41"/>
      <c r="W65" s="41"/>
      <c r="X65" s="42"/>
    </row>
    <row r="66" ht="15.75" customHeight="1">
      <c r="A66" s="31" t="s">
        <v>17</v>
      </c>
      <c r="B66" s="32">
        <v>4974012.0</v>
      </c>
      <c r="C66" s="32" t="s">
        <v>179</v>
      </c>
      <c r="D66" s="32" t="s">
        <v>19</v>
      </c>
      <c r="E66" s="32">
        <v>1.0</v>
      </c>
      <c r="F66" s="32" t="s">
        <v>44</v>
      </c>
      <c r="G66" s="33" t="s">
        <v>180</v>
      </c>
      <c r="H66" s="34">
        <v>74.94</v>
      </c>
      <c r="I66" s="35">
        <f t="shared" si="1"/>
        <v>74.94</v>
      </c>
      <c r="J66" s="36" t="s">
        <v>46</v>
      </c>
      <c r="K66" s="36" t="s">
        <v>47</v>
      </c>
      <c r="L66" s="36" t="s">
        <v>48</v>
      </c>
      <c r="M66" s="37" t="s">
        <v>25</v>
      </c>
      <c r="N66" s="38"/>
      <c r="O66" s="38"/>
      <c r="P66" s="38"/>
      <c r="Q66" s="38"/>
      <c r="R66" s="39"/>
      <c r="S66" s="40"/>
      <c r="T66" s="41"/>
      <c r="U66" s="41"/>
      <c r="V66" s="41"/>
      <c r="W66" s="41"/>
      <c r="X66" s="42"/>
    </row>
    <row r="67" ht="15.75" customHeight="1">
      <c r="A67" s="31" t="s">
        <v>17</v>
      </c>
      <c r="B67" s="32">
        <v>4974012.0</v>
      </c>
      <c r="C67" s="32" t="s">
        <v>181</v>
      </c>
      <c r="D67" s="32" t="s">
        <v>58</v>
      </c>
      <c r="E67" s="32">
        <v>1.0</v>
      </c>
      <c r="F67" s="32" t="s">
        <v>82</v>
      </c>
      <c r="G67" s="33" t="s">
        <v>182</v>
      </c>
      <c r="H67" s="34">
        <v>126.33</v>
      </c>
      <c r="I67" s="35">
        <f t="shared" si="1"/>
        <v>126.33</v>
      </c>
      <c r="J67" s="36" t="s">
        <v>30</v>
      </c>
      <c r="K67" s="36" t="s">
        <v>31</v>
      </c>
      <c r="L67" s="36" t="s">
        <v>91</v>
      </c>
      <c r="M67" s="37" t="s">
        <v>25</v>
      </c>
      <c r="N67" s="38"/>
      <c r="O67" s="38"/>
      <c r="P67" s="38"/>
      <c r="Q67" s="38"/>
      <c r="R67" s="39"/>
      <c r="S67" s="40"/>
      <c r="T67" s="41"/>
      <c r="U67" s="41"/>
      <c r="V67" s="41"/>
      <c r="W67" s="41"/>
      <c r="X67" s="42"/>
    </row>
    <row r="68" ht="15.75" customHeight="1">
      <c r="A68" s="31" t="s">
        <v>17</v>
      </c>
      <c r="B68" s="32">
        <v>4974012.0</v>
      </c>
      <c r="C68" s="32" t="s">
        <v>183</v>
      </c>
      <c r="D68" s="32" t="s">
        <v>27</v>
      </c>
      <c r="E68" s="32">
        <v>1.0</v>
      </c>
      <c r="F68" s="32" t="s">
        <v>28</v>
      </c>
      <c r="G68" s="33" t="s">
        <v>184</v>
      </c>
      <c r="H68" s="34">
        <v>119.9</v>
      </c>
      <c r="I68" s="35">
        <f t="shared" si="1"/>
        <v>119.9</v>
      </c>
      <c r="J68" s="36" t="s">
        <v>35</v>
      </c>
      <c r="K68" s="36" t="s">
        <v>36</v>
      </c>
      <c r="L68" s="36" t="s">
        <v>37</v>
      </c>
      <c r="M68" s="37" t="s">
        <v>25</v>
      </c>
      <c r="N68" s="38"/>
      <c r="O68" s="38"/>
      <c r="P68" s="38"/>
      <c r="Q68" s="38"/>
      <c r="R68" s="39"/>
      <c r="S68" s="40"/>
      <c r="T68" s="41"/>
      <c r="U68" s="41"/>
      <c r="V68" s="41"/>
      <c r="W68" s="41"/>
      <c r="X68" s="42"/>
    </row>
    <row r="69" ht="15.75" customHeight="1">
      <c r="A69" s="31" t="s">
        <v>17</v>
      </c>
      <c r="B69" s="32">
        <v>4974012.0</v>
      </c>
      <c r="C69" s="32" t="s">
        <v>185</v>
      </c>
      <c r="D69" s="32" t="s">
        <v>27</v>
      </c>
      <c r="E69" s="32">
        <v>2.0</v>
      </c>
      <c r="F69" s="32" t="s">
        <v>28</v>
      </c>
      <c r="G69" s="33" t="s">
        <v>186</v>
      </c>
      <c r="H69" s="34">
        <v>75.05</v>
      </c>
      <c r="I69" s="35">
        <f t="shared" si="1"/>
        <v>150.1</v>
      </c>
      <c r="J69" s="36" t="s">
        <v>30</v>
      </c>
      <c r="K69" s="36" t="s">
        <v>31</v>
      </c>
      <c r="L69" s="36" t="s">
        <v>32</v>
      </c>
      <c r="M69" s="37" t="s">
        <v>25</v>
      </c>
      <c r="N69" s="38"/>
      <c r="O69" s="38"/>
      <c r="P69" s="38"/>
      <c r="Q69" s="38"/>
      <c r="R69" s="39"/>
      <c r="S69" s="40"/>
      <c r="T69" s="41"/>
      <c r="U69" s="41"/>
      <c r="V69" s="41"/>
      <c r="W69" s="41"/>
      <c r="X69" s="42"/>
    </row>
    <row r="70" ht="15.75" customHeight="1">
      <c r="A70" s="31" t="s">
        <v>17</v>
      </c>
      <c r="B70" s="32">
        <v>4974012.0</v>
      </c>
      <c r="C70" s="32" t="s">
        <v>187</v>
      </c>
      <c r="D70" s="32" t="s">
        <v>27</v>
      </c>
      <c r="E70" s="32">
        <v>1.0</v>
      </c>
      <c r="F70" s="32" t="s">
        <v>28</v>
      </c>
      <c r="G70" s="33" t="s">
        <v>188</v>
      </c>
      <c r="H70" s="34">
        <v>660.0</v>
      </c>
      <c r="I70" s="35">
        <f t="shared" si="1"/>
        <v>660</v>
      </c>
      <c r="J70" s="36" t="s">
        <v>30</v>
      </c>
      <c r="K70" s="36" t="s">
        <v>31</v>
      </c>
      <c r="L70" s="36" t="s">
        <v>189</v>
      </c>
      <c r="M70" s="37" t="s">
        <v>25</v>
      </c>
      <c r="N70" s="38"/>
      <c r="O70" s="38"/>
      <c r="P70" s="38"/>
      <c r="Q70" s="38"/>
      <c r="R70" s="39"/>
      <c r="S70" s="40"/>
      <c r="T70" s="41"/>
      <c r="U70" s="41"/>
      <c r="V70" s="41"/>
      <c r="W70" s="41"/>
      <c r="X70" s="42"/>
    </row>
    <row r="71" ht="15.75" customHeight="1">
      <c r="A71" s="31" t="s">
        <v>17</v>
      </c>
      <c r="B71" s="32">
        <v>4974012.0</v>
      </c>
      <c r="C71" s="32" t="s">
        <v>190</v>
      </c>
      <c r="D71" s="32" t="s">
        <v>27</v>
      </c>
      <c r="E71" s="32">
        <v>1.0</v>
      </c>
      <c r="F71" s="32" t="s">
        <v>28</v>
      </c>
      <c r="G71" s="33" t="s">
        <v>191</v>
      </c>
      <c r="H71" s="34">
        <v>39.9</v>
      </c>
      <c r="I71" s="35">
        <f t="shared" si="1"/>
        <v>39.9</v>
      </c>
      <c r="J71" s="36" t="s">
        <v>30</v>
      </c>
      <c r="K71" s="36" t="s">
        <v>31</v>
      </c>
      <c r="L71" s="36" t="s">
        <v>91</v>
      </c>
      <c r="M71" s="37" t="s">
        <v>25</v>
      </c>
      <c r="N71" s="38"/>
      <c r="O71" s="38"/>
      <c r="P71" s="38"/>
      <c r="Q71" s="38"/>
      <c r="R71" s="39"/>
      <c r="S71" s="40"/>
      <c r="T71" s="41"/>
      <c r="U71" s="41"/>
      <c r="V71" s="41"/>
      <c r="W71" s="41"/>
      <c r="X71" s="42"/>
    </row>
    <row r="72" ht="15.75" customHeight="1">
      <c r="A72" s="31" t="s">
        <v>17</v>
      </c>
      <c r="B72" s="32">
        <v>4974012.0</v>
      </c>
      <c r="C72" s="32" t="s">
        <v>192</v>
      </c>
      <c r="D72" s="32" t="s">
        <v>27</v>
      </c>
      <c r="E72" s="32">
        <v>2.0</v>
      </c>
      <c r="F72" s="32" t="s">
        <v>28</v>
      </c>
      <c r="G72" s="33" t="s">
        <v>193</v>
      </c>
      <c r="H72" s="34">
        <v>114.0</v>
      </c>
      <c r="I72" s="35">
        <f t="shared" si="1"/>
        <v>228</v>
      </c>
      <c r="J72" s="36" t="s">
        <v>30</v>
      </c>
      <c r="K72" s="36" t="s">
        <v>31</v>
      </c>
      <c r="L72" s="36" t="s">
        <v>56</v>
      </c>
      <c r="M72" s="37" t="s">
        <v>25</v>
      </c>
      <c r="N72" s="38"/>
      <c r="O72" s="38"/>
      <c r="P72" s="38"/>
      <c r="Q72" s="38"/>
      <c r="R72" s="39"/>
      <c r="S72" s="40"/>
      <c r="T72" s="41"/>
      <c r="U72" s="41"/>
      <c r="V72" s="41"/>
      <c r="W72" s="41"/>
      <c r="X72" s="42"/>
    </row>
    <row r="73" ht="15.75" customHeight="1">
      <c r="A73" s="31" t="s">
        <v>17</v>
      </c>
      <c r="B73" s="32">
        <v>4974012.0</v>
      </c>
      <c r="C73" s="32" t="s">
        <v>194</v>
      </c>
      <c r="D73" s="32" t="s">
        <v>19</v>
      </c>
      <c r="E73" s="32">
        <v>1.0</v>
      </c>
      <c r="F73" s="32" t="s">
        <v>44</v>
      </c>
      <c r="G73" s="33" t="s">
        <v>195</v>
      </c>
      <c r="H73" s="34">
        <v>169.99</v>
      </c>
      <c r="I73" s="35">
        <f t="shared" si="1"/>
        <v>169.99</v>
      </c>
      <c r="J73" s="36" t="s">
        <v>35</v>
      </c>
      <c r="K73" s="36" t="s">
        <v>36</v>
      </c>
      <c r="L73" s="36" t="s">
        <v>53</v>
      </c>
      <c r="M73" s="37" t="s">
        <v>25</v>
      </c>
      <c r="N73" s="38"/>
      <c r="O73" s="38"/>
      <c r="P73" s="38"/>
      <c r="Q73" s="38"/>
      <c r="R73" s="39"/>
      <c r="S73" s="40"/>
      <c r="T73" s="41"/>
      <c r="U73" s="41"/>
      <c r="V73" s="41"/>
      <c r="W73" s="41"/>
      <c r="X73" s="42"/>
    </row>
    <row r="74" ht="15.75" customHeight="1">
      <c r="A74" s="31" t="s">
        <v>17</v>
      </c>
      <c r="B74" s="32">
        <v>4974012.0</v>
      </c>
      <c r="C74" s="32" t="s">
        <v>196</v>
      </c>
      <c r="D74" s="32" t="s">
        <v>19</v>
      </c>
      <c r="E74" s="32">
        <v>1.0</v>
      </c>
      <c r="F74" s="32" t="s">
        <v>44</v>
      </c>
      <c r="G74" s="33" t="s">
        <v>197</v>
      </c>
      <c r="H74" s="34">
        <v>215.9</v>
      </c>
      <c r="I74" s="35">
        <f t="shared" si="1"/>
        <v>215.9</v>
      </c>
      <c r="J74" s="36" t="s">
        <v>75</v>
      </c>
      <c r="K74" s="36" t="s">
        <v>76</v>
      </c>
      <c r="L74" s="36" t="s">
        <v>198</v>
      </c>
      <c r="M74" s="37" t="s">
        <v>25</v>
      </c>
      <c r="N74" s="38"/>
      <c r="O74" s="38"/>
      <c r="P74" s="38"/>
      <c r="Q74" s="38"/>
      <c r="R74" s="39"/>
      <c r="S74" s="40"/>
      <c r="T74" s="41"/>
      <c r="U74" s="41"/>
      <c r="V74" s="41"/>
      <c r="W74" s="41"/>
      <c r="X74" s="42"/>
    </row>
    <row r="75" ht="15.75" customHeight="1">
      <c r="A75" s="31" t="s">
        <v>17</v>
      </c>
      <c r="B75" s="32">
        <v>4974012.0</v>
      </c>
      <c r="C75" s="32" t="s">
        <v>199</v>
      </c>
      <c r="D75" s="32" t="s">
        <v>19</v>
      </c>
      <c r="E75" s="32">
        <v>1.0</v>
      </c>
      <c r="F75" s="32" t="s">
        <v>44</v>
      </c>
      <c r="G75" s="33" t="s">
        <v>200</v>
      </c>
      <c r="H75" s="34">
        <v>396.19</v>
      </c>
      <c r="I75" s="35">
        <f t="shared" si="1"/>
        <v>396.19</v>
      </c>
      <c r="J75" s="36" t="s">
        <v>64</v>
      </c>
      <c r="K75" s="36" t="s">
        <v>138</v>
      </c>
      <c r="L75" s="36" t="s">
        <v>139</v>
      </c>
      <c r="M75" s="37" t="s">
        <v>25</v>
      </c>
      <c r="N75" s="38"/>
      <c r="O75" s="38"/>
      <c r="P75" s="38"/>
      <c r="Q75" s="38"/>
      <c r="R75" s="39"/>
      <c r="S75" s="40"/>
      <c r="T75" s="41"/>
      <c r="U75" s="41"/>
      <c r="V75" s="41"/>
      <c r="W75" s="41"/>
      <c r="X75" s="42"/>
    </row>
    <row r="76" ht="15.75" customHeight="1">
      <c r="A76" s="31" t="s">
        <v>17</v>
      </c>
      <c r="B76" s="32">
        <v>4974012.0</v>
      </c>
      <c r="C76" s="32" t="s">
        <v>201</v>
      </c>
      <c r="D76" s="32" t="s">
        <v>19</v>
      </c>
      <c r="E76" s="32">
        <v>1.0</v>
      </c>
      <c r="F76" s="32" t="s">
        <v>44</v>
      </c>
      <c r="G76" s="33" t="s">
        <v>202</v>
      </c>
      <c r="H76" s="34">
        <v>394.99</v>
      </c>
      <c r="I76" s="35">
        <f t="shared" si="1"/>
        <v>394.99</v>
      </c>
      <c r="J76" s="36" t="s">
        <v>64</v>
      </c>
      <c r="K76" s="36" t="s">
        <v>203</v>
      </c>
      <c r="L76" s="36" t="s">
        <v>204</v>
      </c>
      <c r="M76" s="37" t="s">
        <v>25</v>
      </c>
      <c r="N76" s="38"/>
      <c r="O76" s="38"/>
      <c r="P76" s="38"/>
      <c r="Q76" s="38"/>
      <c r="R76" s="39"/>
      <c r="S76" s="40"/>
      <c r="T76" s="41"/>
      <c r="U76" s="41"/>
      <c r="V76" s="41"/>
      <c r="W76" s="41"/>
      <c r="X76" s="42"/>
    </row>
    <row r="77" ht="15.75" customHeight="1">
      <c r="A77" s="31" t="s">
        <v>17</v>
      </c>
      <c r="B77" s="32">
        <v>4974012.0</v>
      </c>
      <c r="C77" s="32" t="s">
        <v>205</v>
      </c>
      <c r="D77" s="32" t="s">
        <v>58</v>
      </c>
      <c r="E77" s="32">
        <v>1.0</v>
      </c>
      <c r="F77" s="32" t="s">
        <v>82</v>
      </c>
      <c r="G77" s="33" t="s">
        <v>206</v>
      </c>
      <c r="H77" s="34">
        <v>109.88</v>
      </c>
      <c r="I77" s="35">
        <f t="shared" si="1"/>
        <v>109.88</v>
      </c>
      <c r="J77" s="36" t="s">
        <v>35</v>
      </c>
      <c r="K77" s="36" t="s">
        <v>36</v>
      </c>
      <c r="L77" s="36" t="s">
        <v>53</v>
      </c>
      <c r="M77" s="37" t="s">
        <v>25</v>
      </c>
      <c r="N77" s="38"/>
      <c r="O77" s="38"/>
      <c r="P77" s="38"/>
      <c r="Q77" s="38"/>
      <c r="R77" s="39"/>
      <c r="S77" s="40"/>
      <c r="T77" s="41"/>
      <c r="U77" s="41"/>
      <c r="V77" s="41"/>
      <c r="W77" s="41"/>
      <c r="X77" s="42"/>
    </row>
    <row r="78" ht="15.75" customHeight="1">
      <c r="A78" s="31" t="s">
        <v>17</v>
      </c>
      <c r="B78" s="32">
        <v>4974012.0</v>
      </c>
      <c r="C78" s="32" t="s">
        <v>207</v>
      </c>
      <c r="D78" s="32" t="s">
        <v>19</v>
      </c>
      <c r="E78" s="32">
        <v>1.0</v>
      </c>
      <c r="F78" s="32" t="s">
        <v>44</v>
      </c>
      <c r="G78" s="33" t="s">
        <v>208</v>
      </c>
      <c r="H78" s="34">
        <v>94.99</v>
      </c>
      <c r="I78" s="35">
        <f t="shared" si="1"/>
        <v>94.99</v>
      </c>
      <c r="J78" s="36" t="s">
        <v>22</v>
      </c>
      <c r="K78" s="36" t="s">
        <v>156</v>
      </c>
      <c r="L78" s="36" t="s">
        <v>157</v>
      </c>
      <c r="M78" s="37" t="s">
        <v>25</v>
      </c>
      <c r="N78" s="38"/>
      <c r="O78" s="38"/>
      <c r="P78" s="38"/>
      <c r="Q78" s="38"/>
      <c r="R78" s="39"/>
      <c r="S78" s="40"/>
      <c r="T78" s="41"/>
      <c r="U78" s="41"/>
      <c r="V78" s="41"/>
      <c r="W78" s="41"/>
      <c r="X78" s="42"/>
    </row>
    <row r="79" ht="15.75" customHeight="1">
      <c r="A79" s="31" t="s">
        <v>17</v>
      </c>
      <c r="B79" s="32">
        <v>4974012.0</v>
      </c>
      <c r="C79" s="32" t="s">
        <v>209</v>
      </c>
      <c r="D79" s="32" t="s">
        <v>27</v>
      </c>
      <c r="E79" s="32">
        <v>1.0</v>
      </c>
      <c r="F79" s="32" t="s">
        <v>44</v>
      </c>
      <c r="G79" s="33" t="s">
        <v>210</v>
      </c>
      <c r="H79" s="34">
        <v>369.9</v>
      </c>
      <c r="I79" s="35">
        <f t="shared" si="1"/>
        <v>369.9</v>
      </c>
      <c r="J79" s="36" t="s">
        <v>35</v>
      </c>
      <c r="K79" s="36" t="s">
        <v>36</v>
      </c>
      <c r="L79" s="36" t="s">
        <v>53</v>
      </c>
      <c r="M79" s="37" t="s">
        <v>25</v>
      </c>
      <c r="N79" s="38"/>
      <c r="O79" s="38"/>
      <c r="P79" s="38"/>
      <c r="Q79" s="38"/>
      <c r="R79" s="39"/>
      <c r="S79" s="40"/>
      <c r="T79" s="41"/>
      <c r="U79" s="41"/>
      <c r="V79" s="41"/>
      <c r="W79" s="41"/>
      <c r="X79" s="42"/>
    </row>
    <row r="80" ht="15.75" customHeight="1">
      <c r="A80" s="31" t="s">
        <v>17</v>
      </c>
      <c r="B80" s="32">
        <v>4974012.0</v>
      </c>
      <c r="C80" s="32" t="s">
        <v>211</v>
      </c>
      <c r="D80" s="32" t="s">
        <v>27</v>
      </c>
      <c r="E80" s="32">
        <v>1.0</v>
      </c>
      <c r="F80" s="32" t="s">
        <v>44</v>
      </c>
      <c r="G80" s="33" t="s">
        <v>212</v>
      </c>
      <c r="H80" s="34">
        <v>566.19</v>
      </c>
      <c r="I80" s="35">
        <f t="shared" si="1"/>
        <v>566.19</v>
      </c>
      <c r="J80" s="36" t="s">
        <v>68</v>
      </c>
      <c r="K80" s="36" t="s">
        <v>69</v>
      </c>
      <c r="L80" s="36" t="s">
        <v>70</v>
      </c>
      <c r="M80" s="37" t="s">
        <v>25</v>
      </c>
      <c r="N80" s="38"/>
      <c r="O80" s="38"/>
      <c r="P80" s="38"/>
      <c r="Q80" s="38"/>
      <c r="R80" s="39"/>
      <c r="S80" s="40"/>
      <c r="T80" s="41"/>
      <c r="U80" s="41"/>
      <c r="V80" s="41"/>
      <c r="W80" s="41"/>
      <c r="X80" s="42"/>
    </row>
    <row r="81" ht="15.75" customHeight="1">
      <c r="A81" s="31" t="s">
        <v>17</v>
      </c>
      <c r="B81" s="32">
        <v>4974012.0</v>
      </c>
      <c r="C81" s="32" t="s">
        <v>211</v>
      </c>
      <c r="D81" s="32" t="s">
        <v>19</v>
      </c>
      <c r="E81" s="32">
        <v>1.0</v>
      </c>
      <c r="F81" s="32" t="s">
        <v>44</v>
      </c>
      <c r="G81" s="33" t="s">
        <v>212</v>
      </c>
      <c r="H81" s="34">
        <v>566.19</v>
      </c>
      <c r="I81" s="35">
        <f t="shared" si="1"/>
        <v>566.19</v>
      </c>
      <c r="J81" s="36" t="s">
        <v>68</v>
      </c>
      <c r="K81" s="36" t="s">
        <v>69</v>
      </c>
      <c r="L81" s="36" t="s">
        <v>70</v>
      </c>
      <c r="M81" s="37" t="s">
        <v>25</v>
      </c>
      <c r="N81" s="38"/>
      <c r="O81" s="38"/>
      <c r="P81" s="38"/>
      <c r="Q81" s="38"/>
      <c r="R81" s="39"/>
      <c r="S81" s="40"/>
      <c r="T81" s="41"/>
      <c r="U81" s="41"/>
      <c r="V81" s="41"/>
      <c r="W81" s="41"/>
      <c r="X81" s="42"/>
    </row>
    <row r="82" ht="15.75" customHeight="1">
      <c r="A82" s="31" t="s">
        <v>17</v>
      </c>
      <c r="B82" s="32">
        <v>4974012.0</v>
      </c>
      <c r="C82" s="32" t="s">
        <v>213</v>
      </c>
      <c r="D82" s="32" t="s">
        <v>19</v>
      </c>
      <c r="E82" s="32">
        <v>1.0</v>
      </c>
      <c r="F82" s="32" t="s">
        <v>44</v>
      </c>
      <c r="G82" s="33" t="s">
        <v>214</v>
      </c>
      <c r="H82" s="34">
        <v>144.0</v>
      </c>
      <c r="I82" s="35">
        <f t="shared" si="1"/>
        <v>144</v>
      </c>
      <c r="J82" s="36" t="s">
        <v>35</v>
      </c>
      <c r="K82" s="36" t="s">
        <v>36</v>
      </c>
      <c r="L82" s="36" t="s">
        <v>53</v>
      </c>
      <c r="M82" s="37" t="s">
        <v>25</v>
      </c>
      <c r="N82" s="38"/>
      <c r="O82" s="38"/>
      <c r="P82" s="38"/>
      <c r="Q82" s="38"/>
      <c r="R82" s="39"/>
      <c r="S82" s="40"/>
      <c r="T82" s="41"/>
      <c r="U82" s="41"/>
      <c r="V82" s="41"/>
      <c r="W82" s="41"/>
      <c r="X82" s="42"/>
    </row>
    <row r="83" ht="15.75" customHeight="1">
      <c r="A83" s="31" t="s">
        <v>17</v>
      </c>
      <c r="B83" s="32">
        <v>4974012.0</v>
      </c>
      <c r="C83" s="32" t="s">
        <v>215</v>
      </c>
      <c r="D83" s="32" t="s">
        <v>81</v>
      </c>
      <c r="E83" s="32">
        <v>2.0</v>
      </c>
      <c r="F83" s="32" t="s">
        <v>82</v>
      </c>
      <c r="G83" s="33" t="s">
        <v>216</v>
      </c>
      <c r="H83" s="34">
        <v>149.25</v>
      </c>
      <c r="I83" s="35">
        <f t="shared" si="1"/>
        <v>298.5</v>
      </c>
      <c r="J83" s="36" t="s">
        <v>75</v>
      </c>
      <c r="K83" s="36" t="s">
        <v>76</v>
      </c>
      <c r="L83" s="36" t="s">
        <v>77</v>
      </c>
      <c r="M83" s="37" t="s">
        <v>25</v>
      </c>
      <c r="N83" s="38"/>
      <c r="O83" s="38"/>
      <c r="P83" s="38"/>
      <c r="Q83" s="38"/>
      <c r="R83" s="39"/>
      <c r="S83" s="40"/>
      <c r="T83" s="41"/>
      <c r="U83" s="41"/>
      <c r="V83" s="41"/>
      <c r="W83" s="41"/>
      <c r="X83" s="42"/>
    </row>
    <row r="84" ht="15.75" customHeight="1">
      <c r="A84" s="31" t="s">
        <v>17</v>
      </c>
      <c r="B84" s="32">
        <v>4974012.0</v>
      </c>
      <c r="C84" s="32" t="s">
        <v>217</v>
      </c>
      <c r="D84" s="32" t="s">
        <v>27</v>
      </c>
      <c r="E84" s="32">
        <v>1.0</v>
      </c>
      <c r="F84" s="32" t="s">
        <v>44</v>
      </c>
      <c r="G84" s="33" t="s">
        <v>218</v>
      </c>
      <c r="H84" s="34">
        <v>325.81</v>
      </c>
      <c r="I84" s="35">
        <f t="shared" si="1"/>
        <v>325.81</v>
      </c>
      <c r="J84" s="36" t="s">
        <v>22</v>
      </c>
      <c r="K84" s="36" t="s">
        <v>156</v>
      </c>
      <c r="L84" s="36" t="s">
        <v>219</v>
      </c>
      <c r="M84" s="37" t="s">
        <v>25</v>
      </c>
      <c r="N84" s="38"/>
      <c r="O84" s="38"/>
      <c r="P84" s="38"/>
      <c r="Q84" s="38"/>
      <c r="R84" s="39"/>
      <c r="S84" s="40"/>
      <c r="T84" s="41"/>
      <c r="U84" s="41"/>
      <c r="V84" s="41"/>
      <c r="W84" s="41"/>
      <c r="X84" s="42"/>
    </row>
    <row r="85" ht="15.75" customHeight="1">
      <c r="A85" s="31" t="s">
        <v>17</v>
      </c>
      <c r="B85" s="32">
        <v>4974012.0</v>
      </c>
      <c r="C85" s="32" t="s">
        <v>220</v>
      </c>
      <c r="D85" s="32" t="s">
        <v>19</v>
      </c>
      <c r="E85" s="32">
        <v>1.0</v>
      </c>
      <c r="F85" s="32" t="s">
        <v>44</v>
      </c>
      <c r="G85" s="33" t="s">
        <v>221</v>
      </c>
      <c r="H85" s="34">
        <v>119.9</v>
      </c>
      <c r="I85" s="35">
        <f t="shared" si="1"/>
        <v>119.9</v>
      </c>
      <c r="J85" s="36" t="s">
        <v>30</v>
      </c>
      <c r="K85" s="36" t="s">
        <v>31</v>
      </c>
      <c r="L85" s="36" t="s">
        <v>91</v>
      </c>
      <c r="M85" s="37" t="s">
        <v>25</v>
      </c>
      <c r="N85" s="38"/>
      <c r="O85" s="38"/>
      <c r="P85" s="38"/>
      <c r="Q85" s="38"/>
      <c r="R85" s="39"/>
      <c r="S85" s="40"/>
      <c r="T85" s="41"/>
      <c r="U85" s="41"/>
      <c r="V85" s="41"/>
      <c r="W85" s="41"/>
      <c r="X85" s="42"/>
    </row>
    <row r="86" ht="15.75" customHeight="1">
      <c r="A86" s="31" t="s">
        <v>17</v>
      </c>
      <c r="B86" s="32">
        <v>4974012.0</v>
      </c>
      <c r="C86" s="32" t="s">
        <v>220</v>
      </c>
      <c r="D86" s="32" t="s">
        <v>81</v>
      </c>
      <c r="E86" s="32">
        <v>1.0</v>
      </c>
      <c r="F86" s="32" t="s">
        <v>44</v>
      </c>
      <c r="G86" s="33" t="s">
        <v>221</v>
      </c>
      <c r="H86" s="34">
        <v>119.9</v>
      </c>
      <c r="I86" s="35">
        <f t="shared" si="1"/>
        <v>119.9</v>
      </c>
      <c r="J86" s="36" t="s">
        <v>30</v>
      </c>
      <c r="K86" s="36" t="s">
        <v>31</v>
      </c>
      <c r="L86" s="36" t="s">
        <v>91</v>
      </c>
      <c r="M86" s="37" t="s">
        <v>25</v>
      </c>
      <c r="N86" s="38"/>
      <c r="O86" s="38"/>
      <c r="P86" s="38"/>
      <c r="Q86" s="38"/>
      <c r="R86" s="39"/>
      <c r="S86" s="40"/>
      <c r="T86" s="41"/>
      <c r="U86" s="41"/>
      <c r="V86" s="41"/>
      <c r="W86" s="41"/>
      <c r="X86" s="42"/>
    </row>
    <row r="87" ht="15.75" customHeight="1">
      <c r="A87" s="31" t="s">
        <v>17</v>
      </c>
      <c r="B87" s="32">
        <v>4974012.0</v>
      </c>
      <c r="C87" s="32" t="s">
        <v>222</v>
      </c>
      <c r="D87" s="32" t="s">
        <v>62</v>
      </c>
      <c r="E87" s="32">
        <v>1.0</v>
      </c>
      <c r="F87" s="32" t="s">
        <v>28</v>
      </c>
      <c r="G87" s="33" t="s">
        <v>223</v>
      </c>
      <c r="H87" s="34">
        <v>249.9</v>
      </c>
      <c r="I87" s="35">
        <f t="shared" si="1"/>
        <v>249.9</v>
      </c>
      <c r="J87" s="36" t="s">
        <v>40</v>
      </c>
      <c r="K87" s="36" t="s">
        <v>41</v>
      </c>
      <c r="L87" s="36" t="s">
        <v>42</v>
      </c>
      <c r="M87" s="37" t="s">
        <v>25</v>
      </c>
      <c r="N87" s="38"/>
      <c r="O87" s="38"/>
      <c r="P87" s="38"/>
      <c r="Q87" s="38"/>
      <c r="R87" s="39"/>
      <c r="S87" s="40"/>
      <c r="T87" s="41"/>
      <c r="U87" s="41"/>
      <c r="V87" s="41"/>
      <c r="W87" s="41"/>
      <c r="X87" s="42"/>
    </row>
    <row r="88" ht="15.75" customHeight="1">
      <c r="A88" s="31" t="s">
        <v>17</v>
      </c>
      <c r="B88" s="32">
        <v>4974012.0</v>
      </c>
      <c r="C88" s="32" t="s">
        <v>222</v>
      </c>
      <c r="D88" s="32" t="s">
        <v>118</v>
      </c>
      <c r="E88" s="32">
        <v>1.0</v>
      </c>
      <c r="F88" s="32" t="s">
        <v>28</v>
      </c>
      <c r="G88" s="33" t="s">
        <v>223</v>
      </c>
      <c r="H88" s="34">
        <v>249.9</v>
      </c>
      <c r="I88" s="35">
        <f t="shared" si="1"/>
        <v>249.9</v>
      </c>
      <c r="J88" s="36" t="s">
        <v>40</v>
      </c>
      <c r="K88" s="36" t="s">
        <v>41</v>
      </c>
      <c r="L88" s="36" t="s">
        <v>42</v>
      </c>
      <c r="M88" s="37" t="s">
        <v>25</v>
      </c>
      <c r="N88" s="38"/>
      <c r="O88" s="38"/>
      <c r="P88" s="38"/>
      <c r="Q88" s="38"/>
      <c r="R88" s="39"/>
      <c r="S88" s="40"/>
      <c r="T88" s="41"/>
      <c r="U88" s="41"/>
      <c r="V88" s="41"/>
      <c r="W88" s="41"/>
      <c r="X88" s="42"/>
    </row>
    <row r="89" ht="15.75" customHeight="1">
      <c r="A89" s="31" t="s">
        <v>17</v>
      </c>
      <c r="B89" s="32">
        <v>4974012.0</v>
      </c>
      <c r="C89" s="32" t="s">
        <v>222</v>
      </c>
      <c r="D89" s="32" t="s">
        <v>81</v>
      </c>
      <c r="E89" s="32">
        <v>2.0</v>
      </c>
      <c r="F89" s="32" t="s">
        <v>28</v>
      </c>
      <c r="G89" s="33" t="s">
        <v>223</v>
      </c>
      <c r="H89" s="34">
        <v>249.9</v>
      </c>
      <c r="I89" s="35">
        <f t="shared" si="1"/>
        <v>499.8</v>
      </c>
      <c r="J89" s="36" t="s">
        <v>40</v>
      </c>
      <c r="K89" s="36" t="s">
        <v>41</v>
      </c>
      <c r="L89" s="36" t="s">
        <v>42</v>
      </c>
      <c r="M89" s="37" t="s">
        <v>25</v>
      </c>
      <c r="N89" s="38"/>
      <c r="O89" s="38"/>
      <c r="P89" s="38"/>
      <c r="Q89" s="38"/>
      <c r="R89" s="39"/>
      <c r="S89" s="40"/>
      <c r="T89" s="41"/>
      <c r="U89" s="41"/>
      <c r="V89" s="41"/>
      <c r="W89" s="41"/>
      <c r="X89" s="42"/>
    </row>
    <row r="90" ht="15.75" customHeight="1">
      <c r="A90" s="31" t="s">
        <v>17</v>
      </c>
      <c r="B90" s="32">
        <v>4974012.0</v>
      </c>
      <c r="C90" s="32" t="s">
        <v>224</v>
      </c>
      <c r="D90" s="32" t="s">
        <v>81</v>
      </c>
      <c r="E90" s="32">
        <v>1.0</v>
      </c>
      <c r="F90" s="32" t="s">
        <v>44</v>
      </c>
      <c r="G90" s="33" t="s">
        <v>225</v>
      </c>
      <c r="H90" s="34">
        <v>93.99</v>
      </c>
      <c r="I90" s="35">
        <f t="shared" si="1"/>
        <v>93.99</v>
      </c>
      <c r="J90" s="36" t="s">
        <v>22</v>
      </c>
      <c r="K90" s="36" t="s">
        <v>156</v>
      </c>
      <c r="L90" s="36" t="s">
        <v>219</v>
      </c>
      <c r="M90" s="37" t="s">
        <v>25</v>
      </c>
      <c r="N90" s="38"/>
      <c r="O90" s="38"/>
      <c r="P90" s="38"/>
      <c r="Q90" s="38"/>
      <c r="R90" s="39"/>
      <c r="S90" s="40"/>
      <c r="T90" s="41"/>
      <c r="U90" s="41"/>
      <c r="V90" s="41"/>
      <c r="W90" s="41"/>
      <c r="X90" s="42"/>
    </row>
    <row r="91" ht="15.75" customHeight="1">
      <c r="A91" s="31" t="s">
        <v>17</v>
      </c>
      <c r="B91" s="32">
        <v>4974012.0</v>
      </c>
      <c r="C91" s="32" t="s">
        <v>226</v>
      </c>
      <c r="D91" s="32" t="s">
        <v>19</v>
      </c>
      <c r="E91" s="32">
        <v>1.0</v>
      </c>
      <c r="F91" s="32" t="s">
        <v>44</v>
      </c>
      <c r="G91" s="33" t="s">
        <v>227</v>
      </c>
      <c r="H91" s="34">
        <v>179.0</v>
      </c>
      <c r="I91" s="35">
        <f t="shared" si="1"/>
        <v>179</v>
      </c>
      <c r="J91" s="36" t="s">
        <v>46</v>
      </c>
      <c r="K91" s="36" t="s">
        <v>47</v>
      </c>
      <c r="L91" s="36" t="s">
        <v>48</v>
      </c>
      <c r="M91" s="37" t="s">
        <v>25</v>
      </c>
      <c r="N91" s="38"/>
      <c r="O91" s="38"/>
      <c r="P91" s="38"/>
      <c r="Q91" s="38"/>
      <c r="R91" s="39"/>
      <c r="S91" s="40"/>
      <c r="T91" s="41"/>
      <c r="U91" s="41"/>
      <c r="V91" s="41"/>
      <c r="W91" s="41"/>
      <c r="X91" s="42"/>
    </row>
    <row r="92" ht="15.75" customHeight="1">
      <c r="A92" s="31" t="s">
        <v>17</v>
      </c>
      <c r="B92" s="32">
        <v>4974012.0</v>
      </c>
      <c r="C92" s="32" t="s">
        <v>226</v>
      </c>
      <c r="D92" s="32" t="s">
        <v>81</v>
      </c>
      <c r="E92" s="32">
        <v>1.0</v>
      </c>
      <c r="F92" s="32" t="s">
        <v>44</v>
      </c>
      <c r="G92" s="33" t="s">
        <v>227</v>
      </c>
      <c r="H92" s="34">
        <v>179.0</v>
      </c>
      <c r="I92" s="35">
        <f t="shared" si="1"/>
        <v>179</v>
      </c>
      <c r="J92" s="36" t="s">
        <v>46</v>
      </c>
      <c r="K92" s="36" t="s">
        <v>47</v>
      </c>
      <c r="L92" s="36" t="s">
        <v>48</v>
      </c>
      <c r="M92" s="37" t="s">
        <v>25</v>
      </c>
      <c r="N92" s="38"/>
      <c r="O92" s="38"/>
      <c r="P92" s="38"/>
      <c r="Q92" s="38"/>
      <c r="R92" s="39"/>
      <c r="S92" s="40"/>
      <c r="T92" s="41"/>
      <c r="U92" s="41"/>
      <c r="V92" s="41"/>
      <c r="W92" s="41"/>
      <c r="X92" s="42"/>
    </row>
    <row r="93" ht="15.75" customHeight="1">
      <c r="A93" s="31" t="s">
        <v>17</v>
      </c>
      <c r="B93" s="32">
        <v>4974012.0</v>
      </c>
      <c r="C93" s="32" t="s">
        <v>228</v>
      </c>
      <c r="D93" s="32" t="s">
        <v>58</v>
      </c>
      <c r="E93" s="32">
        <v>1.0</v>
      </c>
      <c r="F93" s="32" t="s">
        <v>82</v>
      </c>
      <c r="G93" s="33" t="s">
        <v>229</v>
      </c>
      <c r="H93" s="34">
        <v>242.1</v>
      </c>
      <c r="I93" s="35">
        <f t="shared" si="1"/>
        <v>242.1</v>
      </c>
      <c r="J93" s="36" t="s">
        <v>35</v>
      </c>
      <c r="K93" s="36" t="s">
        <v>36</v>
      </c>
      <c r="L93" s="36" t="s">
        <v>114</v>
      </c>
      <c r="M93" s="37" t="s">
        <v>25</v>
      </c>
      <c r="N93" s="38"/>
      <c r="O93" s="38"/>
      <c r="P93" s="38"/>
      <c r="Q93" s="38"/>
      <c r="R93" s="39"/>
      <c r="S93" s="40"/>
      <c r="T93" s="41"/>
      <c r="U93" s="41"/>
      <c r="V93" s="41"/>
      <c r="W93" s="41"/>
      <c r="X93" s="42"/>
    </row>
    <row r="94" ht="15.75" customHeight="1">
      <c r="A94" s="31" t="s">
        <v>17</v>
      </c>
      <c r="B94" s="32">
        <v>4974012.0</v>
      </c>
      <c r="C94" s="32" t="s">
        <v>230</v>
      </c>
      <c r="D94" s="32" t="s">
        <v>58</v>
      </c>
      <c r="E94" s="32">
        <v>1.0</v>
      </c>
      <c r="F94" s="32" t="s">
        <v>82</v>
      </c>
      <c r="G94" s="33" t="s">
        <v>231</v>
      </c>
      <c r="H94" s="34">
        <v>259.0</v>
      </c>
      <c r="I94" s="35">
        <f t="shared" si="1"/>
        <v>259</v>
      </c>
      <c r="J94" s="36" t="s">
        <v>40</v>
      </c>
      <c r="K94" s="36" t="s">
        <v>41</v>
      </c>
      <c r="L94" s="36" t="s">
        <v>42</v>
      </c>
      <c r="M94" s="37" t="s">
        <v>25</v>
      </c>
      <c r="N94" s="38"/>
      <c r="O94" s="38"/>
      <c r="P94" s="38"/>
      <c r="Q94" s="38"/>
      <c r="R94" s="39"/>
      <c r="S94" s="40"/>
      <c r="T94" s="41"/>
      <c r="U94" s="41"/>
      <c r="V94" s="41"/>
      <c r="W94" s="41"/>
      <c r="X94" s="42"/>
    </row>
    <row r="95" ht="15.75" customHeight="1">
      <c r="A95" s="31" t="s">
        <v>17</v>
      </c>
      <c r="B95" s="32">
        <v>4974012.0</v>
      </c>
      <c r="C95" s="32" t="s">
        <v>232</v>
      </c>
      <c r="D95" s="32" t="s">
        <v>58</v>
      </c>
      <c r="E95" s="32">
        <v>1.0</v>
      </c>
      <c r="F95" s="32" t="s">
        <v>82</v>
      </c>
      <c r="G95" s="33" t="s">
        <v>233</v>
      </c>
      <c r="H95" s="34">
        <v>272.65</v>
      </c>
      <c r="I95" s="35">
        <f t="shared" si="1"/>
        <v>272.65</v>
      </c>
      <c r="J95" s="36" t="s">
        <v>22</v>
      </c>
      <c r="K95" s="36" t="s">
        <v>156</v>
      </c>
      <c r="L95" s="36" t="s">
        <v>219</v>
      </c>
      <c r="M95" s="37" t="s">
        <v>25</v>
      </c>
      <c r="N95" s="38"/>
      <c r="O95" s="38"/>
      <c r="P95" s="38"/>
      <c r="Q95" s="38"/>
      <c r="R95" s="39"/>
      <c r="S95" s="40"/>
      <c r="T95" s="41"/>
      <c r="U95" s="41"/>
      <c r="V95" s="41"/>
      <c r="W95" s="41"/>
      <c r="X95" s="42"/>
    </row>
    <row r="96" ht="15.75" customHeight="1">
      <c r="A96" s="31" t="s">
        <v>17</v>
      </c>
      <c r="B96" s="32">
        <v>4974012.0</v>
      </c>
      <c r="C96" s="32" t="s">
        <v>234</v>
      </c>
      <c r="D96" s="32" t="s">
        <v>81</v>
      </c>
      <c r="E96" s="32">
        <v>1.0</v>
      </c>
      <c r="F96" s="32" t="s">
        <v>44</v>
      </c>
      <c r="G96" s="33" t="s">
        <v>235</v>
      </c>
      <c r="H96" s="34">
        <v>103.03</v>
      </c>
      <c r="I96" s="35">
        <f t="shared" si="1"/>
        <v>103.03</v>
      </c>
      <c r="J96" s="36" t="s">
        <v>35</v>
      </c>
      <c r="K96" s="36" t="s">
        <v>97</v>
      </c>
      <c r="L96" s="36" t="s">
        <v>236</v>
      </c>
      <c r="M96" s="37" t="s">
        <v>25</v>
      </c>
      <c r="N96" s="38"/>
      <c r="O96" s="38"/>
      <c r="P96" s="38"/>
      <c r="Q96" s="38"/>
      <c r="R96" s="39"/>
      <c r="S96" s="40"/>
      <c r="T96" s="41"/>
      <c r="U96" s="41"/>
      <c r="V96" s="41"/>
      <c r="W96" s="41"/>
      <c r="X96" s="42"/>
    </row>
    <row r="97" ht="15.75" customHeight="1">
      <c r="A97" s="31" t="s">
        <v>17</v>
      </c>
      <c r="B97" s="32">
        <v>4974012.0</v>
      </c>
      <c r="C97" s="32" t="s">
        <v>237</v>
      </c>
      <c r="D97" s="32" t="s">
        <v>81</v>
      </c>
      <c r="E97" s="32">
        <v>1.0</v>
      </c>
      <c r="F97" s="32" t="s">
        <v>44</v>
      </c>
      <c r="G97" s="33" t="s">
        <v>238</v>
      </c>
      <c r="H97" s="34">
        <v>388.99</v>
      </c>
      <c r="I97" s="35">
        <f t="shared" si="1"/>
        <v>388.99</v>
      </c>
      <c r="J97" s="36" t="s">
        <v>35</v>
      </c>
      <c r="K97" s="36" t="s">
        <v>36</v>
      </c>
      <c r="L97" s="36" t="s">
        <v>53</v>
      </c>
      <c r="M97" s="37" t="s">
        <v>25</v>
      </c>
      <c r="N97" s="38"/>
      <c r="O97" s="38"/>
      <c r="P97" s="38"/>
      <c r="Q97" s="38"/>
      <c r="R97" s="39"/>
      <c r="S97" s="40"/>
      <c r="T97" s="41"/>
      <c r="U97" s="41"/>
      <c r="V97" s="41"/>
      <c r="W97" s="41"/>
      <c r="X97" s="42"/>
    </row>
    <row r="98" ht="15.75" customHeight="1">
      <c r="A98" s="31" t="s">
        <v>17</v>
      </c>
      <c r="B98" s="32">
        <v>4974012.0</v>
      </c>
      <c r="C98" s="32" t="s">
        <v>239</v>
      </c>
      <c r="D98" s="32" t="s">
        <v>27</v>
      </c>
      <c r="E98" s="32">
        <v>1.0</v>
      </c>
      <c r="F98" s="32" t="s">
        <v>44</v>
      </c>
      <c r="G98" s="33" t="s">
        <v>240</v>
      </c>
      <c r="H98" s="34">
        <v>192.9</v>
      </c>
      <c r="I98" s="35">
        <f t="shared" si="1"/>
        <v>192.9</v>
      </c>
      <c r="J98" s="36" t="s">
        <v>35</v>
      </c>
      <c r="K98" s="36" t="s">
        <v>36</v>
      </c>
      <c r="L98" s="36" t="s">
        <v>53</v>
      </c>
      <c r="M98" s="37" t="s">
        <v>25</v>
      </c>
      <c r="N98" s="38"/>
      <c r="O98" s="38"/>
      <c r="P98" s="38"/>
      <c r="Q98" s="38"/>
      <c r="R98" s="39"/>
      <c r="S98" s="40"/>
      <c r="T98" s="41"/>
      <c r="U98" s="41"/>
      <c r="V98" s="41"/>
      <c r="W98" s="41"/>
      <c r="X98" s="42"/>
    </row>
    <row r="99" ht="15.75" customHeight="1">
      <c r="A99" s="31" t="s">
        <v>17</v>
      </c>
      <c r="B99" s="32">
        <v>4974012.0</v>
      </c>
      <c r="C99" s="32" t="s">
        <v>241</v>
      </c>
      <c r="D99" s="32" t="s">
        <v>81</v>
      </c>
      <c r="E99" s="32">
        <v>1.0</v>
      </c>
      <c r="F99" s="32" t="s">
        <v>44</v>
      </c>
      <c r="G99" s="33" t="s">
        <v>242</v>
      </c>
      <c r="H99" s="34">
        <v>279.9</v>
      </c>
      <c r="I99" s="35">
        <f t="shared" si="1"/>
        <v>279.9</v>
      </c>
      <c r="J99" s="36" t="s">
        <v>35</v>
      </c>
      <c r="K99" s="36" t="s">
        <v>36</v>
      </c>
      <c r="L99" s="36" t="s">
        <v>53</v>
      </c>
      <c r="M99" s="37" t="s">
        <v>25</v>
      </c>
      <c r="N99" s="38"/>
      <c r="O99" s="38"/>
      <c r="P99" s="38"/>
      <c r="Q99" s="38"/>
      <c r="R99" s="39"/>
      <c r="S99" s="40"/>
      <c r="T99" s="41"/>
      <c r="U99" s="41"/>
      <c r="V99" s="41"/>
      <c r="W99" s="41"/>
      <c r="X99" s="42"/>
    </row>
    <row r="100" ht="15.75" customHeight="1">
      <c r="A100" s="31" t="s">
        <v>17</v>
      </c>
      <c r="B100" s="32">
        <v>4974012.0</v>
      </c>
      <c r="C100" s="32" t="s">
        <v>243</v>
      </c>
      <c r="D100" s="32" t="s">
        <v>27</v>
      </c>
      <c r="E100" s="32">
        <v>1.0</v>
      </c>
      <c r="F100" s="32" t="s">
        <v>44</v>
      </c>
      <c r="G100" s="33" t="s">
        <v>244</v>
      </c>
      <c r="H100" s="34">
        <v>139.99</v>
      </c>
      <c r="I100" s="35">
        <f t="shared" si="1"/>
        <v>139.99</v>
      </c>
      <c r="J100" s="36" t="s">
        <v>35</v>
      </c>
      <c r="K100" s="36" t="s">
        <v>36</v>
      </c>
      <c r="L100" s="36" t="s">
        <v>53</v>
      </c>
      <c r="M100" s="37" t="s">
        <v>25</v>
      </c>
      <c r="N100" s="38"/>
      <c r="O100" s="38"/>
      <c r="P100" s="38"/>
      <c r="Q100" s="38"/>
      <c r="R100" s="39"/>
      <c r="S100" s="40"/>
      <c r="T100" s="41"/>
      <c r="U100" s="41"/>
      <c r="V100" s="41"/>
      <c r="W100" s="41"/>
      <c r="X100" s="42"/>
    </row>
    <row r="101" ht="15.75" customHeight="1">
      <c r="A101" s="31" t="s">
        <v>17</v>
      </c>
      <c r="B101" s="32">
        <v>4974012.0</v>
      </c>
      <c r="C101" s="32" t="s">
        <v>245</v>
      </c>
      <c r="D101" s="32" t="s">
        <v>19</v>
      </c>
      <c r="E101" s="32">
        <v>1.0</v>
      </c>
      <c r="F101" s="32" t="s">
        <v>44</v>
      </c>
      <c r="G101" s="33" t="s">
        <v>246</v>
      </c>
      <c r="H101" s="34">
        <v>127.92</v>
      </c>
      <c r="I101" s="35">
        <f t="shared" si="1"/>
        <v>127.92</v>
      </c>
      <c r="J101" s="36" t="s">
        <v>35</v>
      </c>
      <c r="K101" s="36" t="s">
        <v>36</v>
      </c>
      <c r="L101" s="36" t="s">
        <v>53</v>
      </c>
      <c r="M101" s="37" t="s">
        <v>25</v>
      </c>
      <c r="N101" s="38"/>
      <c r="O101" s="38"/>
      <c r="P101" s="38"/>
      <c r="Q101" s="38"/>
      <c r="R101" s="39"/>
      <c r="S101" s="40"/>
      <c r="T101" s="41"/>
      <c r="U101" s="41"/>
      <c r="V101" s="41"/>
      <c r="W101" s="41"/>
      <c r="X101" s="42"/>
    </row>
    <row r="102" ht="15.75" customHeight="1">
      <c r="A102" s="31" t="s">
        <v>17</v>
      </c>
      <c r="B102" s="32">
        <v>4974012.0</v>
      </c>
      <c r="C102" s="32" t="s">
        <v>247</v>
      </c>
      <c r="D102" s="32" t="s">
        <v>27</v>
      </c>
      <c r="E102" s="32">
        <v>1.0</v>
      </c>
      <c r="F102" s="32" t="s">
        <v>28</v>
      </c>
      <c r="G102" s="33" t="s">
        <v>248</v>
      </c>
      <c r="H102" s="34">
        <v>224.9</v>
      </c>
      <c r="I102" s="35">
        <f t="shared" si="1"/>
        <v>224.9</v>
      </c>
      <c r="J102" s="36" t="s">
        <v>30</v>
      </c>
      <c r="K102" s="36" t="s">
        <v>31</v>
      </c>
      <c r="L102" s="36" t="s">
        <v>56</v>
      </c>
      <c r="M102" s="37" t="s">
        <v>25</v>
      </c>
      <c r="N102" s="38"/>
      <c r="O102" s="38"/>
      <c r="P102" s="38"/>
      <c r="Q102" s="38"/>
      <c r="R102" s="39"/>
      <c r="S102" s="40"/>
      <c r="T102" s="41"/>
      <c r="U102" s="41"/>
      <c r="V102" s="41"/>
      <c r="W102" s="41"/>
      <c r="X102" s="42"/>
    </row>
    <row r="103" ht="15.75" customHeight="1">
      <c r="A103" s="31" t="s">
        <v>17</v>
      </c>
      <c r="B103" s="32">
        <v>4974012.0</v>
      </c>
      <c r="C103" s="32" t="s">
        <v>249</v>
      </c>
      <c r="D103" s="32" t="s">
        <v>27</v>
      </c>
      <c r="E103" s="32">
        <v>1.0</v>
      </c>
      <c r="F103" s="32" t="s">
        <v>28</v>
      </c>
      <c r="G103" s="33" t="s">
        <v>250</v>
      </c>
      <c r="H103" s="34">
        <v>199.9</v>
      </c>
      <c r="I103" s="35">
        <f t="shared" si="1"/>
        <v>199.9</v>
      </c>
      <c r="J103" s="36" t="s">
        <v>35</v>
      </c>
      <c r="K103" s="36" t="s">
        <v>36</v>
      </c>
      <c r="L103" s="36" t="s">
        <v>37</v>
      </c>
      <c r="M103" s="37" t="s">
        <v>25</v>
      </c>
      <c r="N103" s="38"/>
      <c r="O103" s="38"/>
      <c r="P103" s="38"/>
      <c r="Q103" s="38"/>
      <c r="R103" s="39"/>
      <c r="S103" s="40"/>
      <c r="T103" s="41"/>
      <c r="U103" s="41"/>
      <c r="V103" s="41"/>
      <c r="W103" s="41"/>
      <c r="X103" s="42"/>
    </row>
    <row r="104" ht="15.75" customHeight="1">
      <c r="A104" s="31" t="s">
        <v>17</v>
      </c>
      <c r="B104" s="32">
        <v>4974012.0</v>
      </c>
      <c r="C104" s="32" t="s">
        <v>251</v>
      </c>
      <c r="D104" s="32" t="s">
        <v>27</v>
      </c>
      <c r="E104" s="32">
        <v>1.0</v>
      </c>
      <c r="F104" s="32" t="s">
        <v>28</v>
      </c>
      <c r="G104" s="33" t="s">
        <v>252</v>
      </c>
      <c r="H104" s="34">
        <v>130.93</v>
      </c>
      <c r="I104" s="35">
        <f t="shared" si="1"/>
        <v>130.93</v>
      </c>
      <c r="J104" s="36" t="s">
        <v>35</v>
      </c>
      <c r="K104" s="36" t="s">
        <v>36</v>
      </c>
      <c r="L104" s="36" t="s">
        <v>37</v>
      </c>
      <c r="M104" s="37" t="s">
        <v>25</v>
      </c>
      <c r="N104" s="38"/>
      <c r="O104" s="38"/>
      <c r="P104" s="38"/>
      <c r="Q104" s="38"/>
      <c r="R104" s="39"/>
      <c r="S104" s="40"/>
      <c r="T104" s="41"/>
      <c r="U104" s="41"/>
      <c r="V104" s="41"/>
      <c r="W104" s="41"/>
      <c r="X104" s="42"/>
    </row>
    <row r="105" ht="15.75" customHeight="1">
      <c r="A105" s="31" t="s">
        <v>17</v>
      </c>
      <c r="B105" s="32">
        <v>4974012.0</v>
      </c>
      <c r="C105" s="32" t="s">
        <v>253</v>
      </c>
      <c r="D105" s="32" t="s">
        <v>27</v>
      </c>
      <c r="E105" s="32">
        <v>1.0</v>
      </c>
      <c r="F105" s="32" t="s">
        <v>44</v>
      </c>
      <c r="G105" s="33" t="s">
        <v>254</v>
      </c>
      <c r="H105" s="34">
        <v>379.93</v>
      </c>
      <c r="I105" s="35">
        <f t="shared" si="1"/>
        <v>379.93</v>
      </c>
      <c r="J105" s="36" t="s">
        <v>64</v>
      </c>
      <c r="K105" s="36" t="s">
        <v>41</v>
      </c>
      <c r="L105" s="36" t="s">
        <v>153</v>
      </c>
      <c r="M105" s="37" t="s">
        <v>25</v>
      </c>
      <c r="N105" s="38"/>
      <c r="O105" s="38"/>
      <c r="P105" s="38"/>
      <c r="Q105" s="38"/>
      <c r="R105" s="39"/>
      <c r="S105" s="40"/>
      <c r="T105" s="41"/>
      <c r="U105" s="41"/>
      <c r="V105" s="41"/>
      <c r="W105" s="41"/>
      <c r="X105" s="42"/>
    </row>
    <row r="106" ht="15.75" customHeight="1">
      <c r="A106" s="31" t="s">
        <v>17</v>
      </c>
      <c r="B106" s="32">
        <v>4974012.0</v>
      </c>
      <c r="C106" s="32" t="s">
        <v>255</v>
      </c>
      <c r="D106" s="32" t="s">
        <v>19</v>
      </c>
      <c r="E106" s="32">
        <v>1.0</v>
      </c>
      <c r="F106" s="32" t="s">
        <v>44</v>
      </c>
      <c r="G106" s="33" t="s">
        <v>256</v>
      </c>
      <c r="H106" s="34">
        <v>63.41</v>
      </c>
      <c r="I106" s="35">
        <f t="shared" si="1"/>
        <v>63.41</v>
      </c>
      <c r="J106" s="36" t="s">
        <v>46</v>
      </c>
      <c r="K106" s="36" t="s">
        <v>47</v>
      </c>
      <c r="L106" s="36" t="s">
        <v>48</v>
      </c>
      <c r="M106" s="37" t="s">
        <v>25</v>
      </c>
      <c r="N106" s="38"/>
      <c r="O106" s="38"/>
      <c r="P106" s="38"/>
      <c r="Q106" s="38"/>
      <c r="R106" s="39"/>
      <c r="S106" s="40"/>
      <c r="T106" s="41"/>
      <c r="U106" s="41"/>
      <c r="V106" s="41"/>
      <c r="W106" s="41"/>
      <c r="X106" s="42"/>
    </row>
    <row r="107" ht="15.75" customHeight="1">
      <c r="A107" s="31" t="s">
        <v>17</v>
      </c>
      <c r="B107" s="32">
        <v>4974012.0</v>
      </c>
      <c r="C107" s="32" t="s">
        <v>255</v>
      </c>
      <c r="D107" s="32" t="s">
        <v>81</v>
      </c>
      <c r="E107" s="32">
        <v>1.0</v>
      </c>
      <c r="F107" s="32" t="s">
        <v>44</v>
      </c>
      <c r="G107" s="33" t="s">
        <v>256</v>
      </c>
      <c r="H107" s="34">
        <v>63.41</v>
      </c>
      <c r="I107" s="35">
        <f t="shared" si="1"/>
        <v>63.41</v>
      </c>
      <c r="J107" s="36" t="s">
        <v>46</v>
      </c>
      <c r="K107" s="36" t="s">
        <v>47</v>
      </c>
      <c r="L107" s="36" t="s">
        <v>48</v>
      </c>
      <c r="M107" s="37" t="s">
        <v>25</v>
      </c>
      <c r="N107" s="38"/>
      <c r="O107" s="38"/>
      <c r="P107" s="38"/>
      <c r="Q107" s="38"/>
      <c r="R107" s="39"/>
      <c r="S107" s="40"/>
      <c r="T107" s="41"/>
      <c r="U107" s="41"/>
      <c r="V107" s="41"/>
      <c r="W107" s="41"/>
      <c r="X107" s="42"/>
    </row>
    <row r="108" ht="15.75" customHeight="1">
      <c r="A108" s="31" t="s">
        <v>17</v>
      </c>
      <c r="B108" s="32">
        <v>4974012.0</v>
      </c>
      <c r="C108" s="32" t="s">
        <v>257</v>
      </c>
      <c r="D108" s="32" t="s">
        <v>27</v>
      </c>
      <c r="E108" s="32">
        <v>1.0</v>
      </c>
      <c r="F108" s="32" t="s">
        <v>44</v>
      </c>
      <c r="G108" s="33" t="s">
        <v>258</v>
      </c>
      <c r="H108" s="34">
        <v>129.9</v>
      </c>
      <c r="I108" s="35">
        <f t="shared" si="1"/>
        <v>129.9</v>
      </c>
      <c r="J108" s="36" t="s">
        <v>30</v>
      </c>
      <c r="K108" s="36" t="s">
        <v>31</v>
      </c>
      <c r="L108" s="36" t="s">
        <v>91</v>
      </c>
      <c r="M108" s="37" t="s">
        <v>25</v>
      </c>
      <c r="N108" s="38"/>
      <c r="O108" s="38"/>
      <c r="P108" s="38"/>
      <c r="Q108" s="38"/>
      <c r="R108" s="39"/>
      <c r="S108" s="40"/>
      <c r="T108" s="41"/>
      <c r="U108" s="41"/>
      <c r="V108" s="41"/>
      <c r="W108" s="41"/>
      <c r="X108" s="42"/>
    </row>
    <row r="109" ht="15.75" customHeight="1">
      <c r="A109" s="31" t="s">
        <v>17</v>
      </c>
      <c r="B109" s="32">
        <v>4974012.0</v>
      </c>
      <c r="C109" s="32" t="s">
        <v>257</v>
      </c>
      <c r="D109" s="32" t="s">
        <v>19</v>
      </c>
      <c r="E109" s="32">
        <v>2.0</v>
      </c>
      <c r="F109" s="32" t="s">
        <v>44</v>
      </c>
      <c r="G109" s="33" t="s">
        <v>258</v>
      </c>
      <c r="H109" s="34">
        <v>129.9</v>
      </c>
      <c r="I109" s="35">
        <f t="shared" si="1"/>
        <v>259.8</v>
      </c>
      <c r="J109" s="36" t="s">
        <v>30</v>
      </c>
      <c r="K109" s="36" t="s">
        <v>31</v>
      </c>
      <c r="L109" s="36" t="s">
        <v>91</v>
      </c>
      <c r="M109" s="37" t="s">
        <v>25</v>
      </c>
      <c r="N109" s="38"/>
      <c r="O109" s="38"/>
      <c r="P109" s="38"/>
      <c r="Q109" s="38"/>
      <c r="R109" s="39"/>
      <c r="S109" s="40"/>
      <c r="T109" s="41"/>
      <c r="U109" s="41"/>
      <c r="V109" s="41"/>
      <c r="W109" s="41"/>
      <c r="X109" s="42"/>
    </row>
    <row r="110" ht="15.75" customHeight="1">
      <c r="A110" s="31" t="s">
        <v>17</v>
      </c>
      <c r="B110" s="32">
        <v>4974012.0</v>
      </c>
      <c r="C110" s="32" t="s">
        <v>259</v>
      </c>
      <c r="D110" s="32" t="s">
        <v>27</v>
      </c>
      <c r="E110" s="32">
        <v>2.0</v>
      </c>
      <c r="F110" s="32" t="s">
        <v>28</v>
      </c>
      <c r="G110" s="33" t="s">
        <v>260</v>
      </c>
      <c r="H110" s="34">
        <v>118.4</v>
      </c>
      <c r="I110" s="35">
        <f t="shared" si="1"/>
        <v>236.8</v>
      </c>
      <c r="J110" s="36" t="s">
        <v>35</v>
      </c>
      <c r="K110" s="36" t="s">
        <v>36</v>
      </c>
      <c r="L110" s="36" t="s">
        <v>37</v>
      </c>
      <c r="M110" s="37" t="s">
        <v>25</v>
      </c>
      <c r="N110" s="38"/>
      <c r="O110" s="38"/>
      <c r="P110" s="38"/>
      <c r="Q110" s="38"/>
      <c r="R110" s="39"/>
      <c r="S110" s="40"/>
      <c r="T110" s="41"/>
      <c r="U110" s="41"/>
      <c r="V110" s="41"/>
      <c r="W110" s="41"/>
      <c r="X110" s="42"/>
    </row>
    <row r="111" ht="15.75" customHeight="1">
      <c r="A111" s="31" t="s">
        <v>17</v>
      </c>
      <c r="B111" s="32">
        <v>4974012.0</v>
      </c>
      <c r="C111" s="32" t="s">
        <v>261</v>
      </c>
      <c r="D111" s="32" t="s">
        <v>19</v>
      </c>
      <c r="E111" s="32">
        <v>1.0</v>
      </c>
      <c r="F111" s="32" t="s">
        <v>44</v>
      </c>
      <c r="G111" s="33" t="s">
        <v>262</v>
      </c>
      <c r="H111" s="34">
        <v>164.99</v>
      </c>
      <c r="I111" s="35">
        <f t="shared" si="1"/>
        <v>164.99</v>
      </c>
      <c r="J111" s="36" t="s">
        <v>35</v>
      </c>
      <c r="K111" s="36" t="s">
        <v>36</v>
      </c>
      <c r="L111" s="36" t="s">
        <v>53</v>
      </c>
      <c r="M111" s="37" t="s">
        <v>25</v>
      </c>
      <c r="N111" s="38"/>
      <c r="O111" s="38"/>
      <c r="P111" s="38"/>
      <c r="Q111" s="38"/>
      <c r="R111" s="39"/>
      <c r="S111" s="40"/>
      <c r="T111" s="41"/>
      <c r="U111" s="41"/>
      <c r="V111" s="41"/>
      <c r="W111" s="41"/>
      <c r="X111" s="42"/>
    </row>
    <row r="112" ht="15.75" customHeight="1">
      <c r="A112" s="31" t="s">
        <v>17</v>
      </c>
      <c r="B112" s="32">
        <v>4974012.0</v>
      </c>
      <c r="C112" s="32" t="s">
        <v>263</v>
      </c>
      <c r="D112" s="32" t="s">
        <v>124</v>
      </c>
      <c r="E112" s="32">
        <v>1.0</v>
      </c>
      <c r="F112" s="32" t="s">
        <v>44</v>
      </c>
      <c r="G112" s="33" t="s">
        <v>264</v>
      </c>
      <c r="H112" s="34">
        <v>359.9</v>
      </c>
      <c r="I112" s="35">
        <f t="shared" si="1"/>
        <v>359.9</v>
      </c>
      <c r="J112" s="36" t="s">
        <v>64</v>
      </c>
      <c r="K112" s="36" t="s">
        <v>138</v>
      </c>
      <c r="L112" s="36" t="s">
        <v>139</v>
      </c>
      <c r="M112" s="37" t="s">
        <v>25</v>
      </c>
      <c r="N112" s="38"/>
      <c r="O112" s="38"/>
      <c r="P112" s="38"/>
      <c r="Q112" s="38"/>
      <c r="R112" s="39"/>
      <c r="S112" s="40"/>
      <c r="T112" s="41"/>
      <c r="U112" s="41"/>
      <c r="V112" s="41"/>
      <c r="W112" s="41"/>
      <c r="X112" s="42"/>
    </row>
    <row r="113" ht="15.75" customHeight="1">
      <c r="A113" s="31" t="s">
        <v>17</v>
      </c>
      <c r="B113" s="32">
        <v>4974012.0</v>
      </c>
      <c r="C113" s="32" t="s">
        <v>265</v>
      </c>
      <c r="D113" s="32" t="s">
        <v>58</v>
      </c>
      <c r="E113" s="32">
        <v>1.0</v>
      </c>
      <c r="F113" s="32" t="s">
        <v>82</v>
      </c>
      <c r="G113" s="33" t="s">
        <v>266</v>
      </c>
      <c r="H113" s="34">
        <v>145.0</v>
      </c>
      <c r="I113" s="35">
        <f t="shared" si="1"/>
        <v>145</v>
      </c>
      <c r="J113" s="36" t="s">
        <v>30</v>
      </c>
      <c r="K113" s="36" t="s">
        <v>31</v>
      </c>
      <c r="L113" s="36" t="s">
        <v>91</v>
      </c>
      <c r="M113" s="37" t="s">
        <v>25</v>
      </c>
      <c r="N113" s="38"/>
      <c r="O113" s="38"/>
      <c r="P113" s="38"/>
      <c r="Q113" s="38"/>
      <c r="R113" s="39"/>
      <c r="S113" s="40"/>
      <c r="T113" s="41"/>
      <c r="U113" s="41"/>
      <c r="V113" s="41"/>
      <c r="W113" s="41"/>
      <c r="X113" s="42"/>
    </row>
    <row r="114" ht="15.75" customHeight="1">
      <c r="A114" s="31" t="s">
        <v>17</v>
      </c>
      <c r="B114" s="32">
        <v>4974012.0</v>
      </c>
      <c r="C114" s="32" t="s">
        <v>265</v>
      </c>
      <c r="D114" s="32" t="s">
        <v>81</v>
      </c>
      <c r="E114" s="32">
        <v>1.0</v>
      </c>
      <c r="F114" s="32" t="s">
        <v>82</v>
      </c>
      <c r="G114" s="33" t="s">
        <v>266</v>
      </c>
      <c r="H114" s="34">
        <v>145.0</v>
      </c>
      <c r="I114" s="35">
        <f t="shared" si="1"/>
        <v>145</v>
      </c>
      <c r="J114" s="36" t="s">
        <v>30</v>
      </c>
      <c r="K114" s="36" t="s">
        <v>31</v>
      </c>
      <c r="L114" s="36" t="s">
        <v>91</v>
      </c>
      <c r="M114" s="37" t="s">
        <v>25</v>
      </c>
      <c r="N114" s="38"/>
      <c r="O114" s="38"/>
      <c r="P114" s="38"/>
      <c r="Q114" s="38"/>
      <c r="R114" s="39"/>
      <c r="S114" s="40"/>
      <c r="T114" s="41"/>
      <c r="U114" s="41"/>
      <c r="V114" s="41"/>
      <c r="W114" s="41"/>
      <c r="X114" s="42"/>
    </row>
    <row r="115" ht="15.75" customHeight="1">
      <c r="A115" s="31" t="s">
        <v>17</v>
      </c>
      <c r="B115" s="32">
        <v>4974012.0</v>
      </c>
      <c r="C115" s="32" t="s">
        <v>267</v>
      </c>
      <c r="D115" s="32" t="s">
        <v>81</v>
      </c>
      <c r="E115" s="32">
        <v>1.0</v>
      </c>
      <c r="F115" s="32" t="s">
        <v>82</v>
      </c>
      <c r="G115" s="33" t="s">
        <v>268</v>
      </c>
      <c r="H115" s="34">
        <v>219.0</v>
      </c>
      <c r="I115" s="35">
        <f t="shared" si="1"/>
        <v>219</v>
      </c>
      <c r="J115" s="36" t="s">
        <v>30</v>
      </c>
      <c r="K115" s="36" t="s">
        <v>31</v>
      </c>
      <c r="L115" s="36" t="s">
        <v>91</v>
      </c>
      <c r="M115" s="37" t="s">
        <v>25</v>
      </c>
      <c r="N115" s="38"/>
      <c r="O115" s="38"/>
      <c r="P115" s="38"/>
      <c r="Q115" s="38"/>
      <c r="R115" s="39"/>
      <c r="S115" s="40"/>
      <c r="T115" s="41"/>
      <c r="U115" s="41"/>
      <c r="V115" s="41"/>
      <c r="W115" s="41"/>
      <c r="X115" s="42"/>
    </row>
    <row r="116" ht="15.75" customHeight="1">
      <c r="A116" s="31" t="s">
        <v>17</v>
      </c>
      <c r="B116" s="32">
        <v>4974012.0</v>
      </c>
      <c r="C116" s="32" t="s">
        <v>269</v>
      </c>
      <c r="D116" s="32" t="s">
        <v>27</v>
      </c>
      <c r="E116" s="32">
        <v>1.0</v>
      </c>
      <c r="F116" s="32" t="s">
        <v>44</v>
      </c>
      <c r="G116" s="33" t="s">
        <v>270</v>
      </c>
      <c r="H116" s="34">
        <v>125.99</v>
      </c>
      <c r="I116" s="35">
        <f t="shared" si="1"/>
        <v>125.99</v>
      </c>
      <c r="J116" s="36" t="s">
        <v>35</v>
      </c>
      <c r="K116" s="36" t="s">
        <v>36</v>
      </c>
      <c r="L116" s="36" t="s">
        <v>271</v>
      </c>
      <c r="M116" s="37" t="s">
        <v>25</v>
      </c>
      <c r="N116" s="38"/>
      <c r="O116" s="38"/>
      <c r="P116" s="38"/>
      <c r="Q116" s="38"/>
      <c r="R116" s="39"/>
      <c r="S116" s="40"/>
      <c r="T116" s="41"/>
      <c r="U116" s="41"/>
      <c r="V116" s="41"/>
      <c r="W116" s="41"/>
      <c r="X116" s="42"/>
    </row>
    <row r="117" ht="15.75" customHeight="1">
      <c r="A117" s="31" t="s">
        <v>17</v>
      </c>
      <c r="B117" s="32">
        <v>4974012.0</v>
      </c>
      <c r="C117" s="32" t="s">
        <v>272</v>
      </c>
      <c r="D117" s="32" t="s">
        <v>27</v>
      </c>
      <c r="E117" s="32">
        <v>1.0</v>
      </c>
      <c r="F117" s="32" t="s">
        <v>28</v>
      </c>
      <c r="G117" s="33" t="s">
        <v>273</v>
      </c>
      <c r="H117" s="34">
        <v>219.0</v>
      </c>
      <c r="I117" s="35">
        <f t="shared" si="1"/>
        <v>219</v>
      </c>
      <c r="J117" s="36" t="s">
        <v>22</v>
      </c>
      <c r="K117" s="36" t="s">
        <v>23</v>
      </c>
      <c r="L117" s="36" t="s">
        <v>274</v>
      </c>
      <c r="M117" s="37" t="s">
        <v>25</v>
      </c>
      <c r="N117" s="38"/>
      <c r="O117" s="38"/>
      <c r="P117" s="38"/>
      <c r="Q117" s="38"/>
      <c r="R117" s="39"/>
      <c r="S117" s="40"/>
      <c r="T117" s="41"/>
      <c r="U117" s="41"/>
      <c r="V117" s="41"/>
      <c r="W117" s="41"/>
      <c r="X117" s="42"/>
    </row>
    <row r="118" ht="15.75" customHeight="1">
      <c r="A118" s="31" t="s">
        <v>17</v>
      </c>
      <c r="B118" s="32">
        <v>4974012.0</v>
      </c>
      <c r="C118" s="32" t="s">
        <v>275</v>
      </c>
      <c r="D118" s="32" t="s">
        <v>124</v>
      </c>
      <c r="E118" s="32">
        <v>1.0</v>
      </c>
      <c r="F118" s="32" t="s">
        <v>44</v>
      </c>
      <c r="G118" s="33" t="s">
        <v>276</v>
      </c>
      <c r="H118" s="34">
        <v>347.12</v>
      </c>
      <c r="I118" s="35">
        <f t="shared" si="1"/>
        <v>347.12</v>
      </c>
      <c r="J118" s="36" t="s">
        <v>64</v>
      </c>
      <c r="K118" s="36" t="s">
        <v>138</v>
      </c>
      <c r="L118" s="36" t="s">
        <v>139</v>
      </c>
      <c r="M118" s="37" t="s">
        <v>25</v>
      </c>
      <c r="N118" s="38"/>
      <c r="O118" s="38"/>
      <c r="P118" s="38"/>
      <c r="Q118" s="38"/>
      <c r="R118" s="39"/>
      <c r="S118" s="40"/>
      <c r="T118" s="41"/>
      <c r="U118" s="41"/>
      <c r="V118" s="41"/>
      <c r="W118" s="41"/>
      <c r="X118" s="42"/>
    </row>
    <row r="119" ht="15.75" customHeight="1">
      <c r="A119" s="31" t="s">
        <v>17</v>
      </c>
      <c r="B119" s="32">
        <v>4974012.0</v>
      </c>
      <c r="C119" s="32" t="s">
        <v>275</v>
      </c>
      <c r="D119" s="32" t="s">
        <v>19</v>
      </c>
      <c r="E119" s="32">
        <v>1.0</v>
      </c>
      <c r="F119" s="32" t="s">
        <v>44</v>
      </c>
      <c r="G119" s="33" t="s">
        <v>276</v>
      </c>
      <c r="H119" s="34">
        <v>347.12</v>
      </c>
      <c r="I119" s="35">
        <f t="shared" si="1"/>
        <v>347.12</v>
      </c>
      <c r="J119" s="36" t="s">
        <v>64</v>
      </c>
      <c r="K119" s="36" t="s">
        <v>138</v>
      </c>
      <c r="L119" s="36" t="s">
        <v>139</v>
      </c>
      <c r="M119" s="37" t="s">
        <v>25</v>
      </c>
      <c r="N119" s="38"/>
      <c r="O119" s="38"/>
      <c r="P119" s="38"/>
      <c r="Q119" s="38"/>
      <c r="R119" s="39"/>
      <c r="S119" s="40"/>
      <c r="T119" s="41"/>
      <c r="U119" s="41"/>
      <c r="V119" s="41"/>
      <c r="W119" s="41"/>
      <c r="X119" s="42"/>
    </row>
    <row r="120" ht="15.75" customHeight="1">
      <c r="A120" s="31" t="s">
        <v>17</v>
      </c>
      <c r="B120" s="32">
        <v>4974012.0</v>
      </c>
      <c r="C120" s="32" t="s">
        <v>277</v>
      </c>
      <c r="D120" s="32" t="s">
        <v>124</v>
      </c>
      <c r="E120" s="32">
        <v>2.0</v>
      </c>
      <c r="F120" s="32" t="s">
        <v>44</v>
      </c>
      <c r="G120" s="33" t="s">
        <v>278</v>
      </c>
      <c r="H120" s="34">
        <v>323.0</v>
      </c>
      <c r="I120" s="35">
        <f t="shared" si="1"/>
        <v>646</v>
      </c>
      <c r="J120" s="36" t="s">
        <v>64</v>
      </c>
      <c r="K120" s="36" t="s">
        <v>41</v>
      </c>
      <c r="L120" s="36" t="s">
        <v>153</v>
      </c>
      <c r="M120" s="37" t="s">
        <v>25</v>
      </c>
      <c r="N120" s="38"/>
      <c r="O120" s="38"/>
      <c r="P120" s="38"/>
      <c r="Q120" s="38"/>
      <c r="R120" s="39"/>
      <c r="S120" s="40"/>
      <c r="T120" s="41"/>
      <c r="U120" s="41"/>
      <c r="V120" s="41"/>
      <c r="W120" s="41"/>
      <c r="X120" s="42"/>
    </row>
    <row r="121" ht="15.75" customHeight="1">
      <c r="A121" s="31" t="s">
        <v>17</v>
      </c>
      <c r="B121" s="32">
        <v>4974012.0</v>
      </c>
      <c r="C121" s="32" t="s">
        <v>279</v>
      </c>
      <c r="D121" s="32" t="s">
        <v>81</v>
      </c>
      <c r="E121" s="32">
        <v>1.0</v>
      </c>
      <c r="F121" s="32" t="s">
        <v>82</v>
      </c>
      <c r="G121" s="33" t="s">
        <v>280</v>
      </c>
      <c r="H121" s="34">
        <v>269.99</v>
      </c>
      <c r="I121" s="35">
        <f t="shared" si="1"/>
        <v>269.99</v>
      </c>
      <c r="J121" s="36" t="s">
        <v>35</v>
      </c>
      <c r="K121" s="36" t="s">
        <v>36</v>
      </c>
      <c r="L121" s="36" t="s">
        <v>114</v>
      </c>
      <c r="M121" s="37" t="s">
        <v>25</v>
      </c>
      <c r="N121" s="38"/>
      <c r="O121" s="38"/>
      <c r="P121" s="38"/>
      <c r="Q121" s="38"/>
      <c r="R121" s="39"/>
      <c r="S121" s="40"/>
      <c r="T121" s="41"/>
      <c r="U121" s="41"/>
      <c r="V121" s="41"/>
      <c r="W121" s="41"/>
      <c r="X121" s="42"/>
    </row>
    <row r="122" ht="15.75" customHeight="1">
      <c r="A122" s="31" t="s">
        <v>17</v>
      </c>
      <c r="B122" s="32">
        <v>4974012.0</v>
      </c>
      <c r="C122" s="32" t="s">
        <v>281</v>
      </c>
      <c r="D122" s="32" t="s">
        <v>81</v>
      </c>
      <c r="E122" s="32">
        <v>1.0</v>
      </c>
      <c r="F122" s="32" t="s">
        <v>44</v>
      </c>
      <c r="G122" s="33" t="s">
        <v>282</v>
      </c>
      <c r="H122" s="34">
        <v>69.99</v>
      </c>
      <c r="I122" s="35">
        <f t="shared" si="1"/>
        <v>69.99</v>
      </c>
      <c r="J122" s="36" t="s">
        <v>35</v>
      </c>
      <c r="K122" s="36" t="s">
        <v>36</v>
      </c>
      <c r="L122" s="36" t="s">
        <v>53</v>
      </c>
      <c r="M122" s="37" t="s">
        <v>25</v>
      </c>
      <c r="N122" s="38"/>
      <c r="O122" s="38"/>
      <c r="P122" s="38"/>
      <c r="Q122" s="38"/>
      <c r="R122" s="39"/>
      <c r="S122" s="40"/>
      <c r="T122" s="41"/>
      <c r="U122" s="41"/>
      <c r="V122" s="41"/>
      <c r="W122" s="41"/>
      <c r="X122" s="42"/>
    </row>
    <row r="123" ht="15.75" customHeight="1">
      <c r="A123" s="31" t="s">
        <v>17</v>
      </c>
      <c r="B123" s="32">
        <v>4974012.0</v>
      </c>
      <c r="C123" s="32" t="s">
        <v>283</v>
      </c>
      <c r="D123" s="32" t="s">
        <v>118</v>
      </c>
      <c r="E123" s="32">
        <v>1.0</v>
      </c>
      <c r="F123" s="32" t="s">
        <v>28</v>
      </c>
      <c r="G123" s="33" t="s">
        <v>284</v>
      </c>
      <c r="H123" s="34">
        <v>302.9</v>
      </c>
      <c r="I123" s="35">
        <f t="shared" si="1"/>
        <v>302.9</v>
      </c>
      <c r="J123" s="36" t="s">
        <v>64</v>
      </c>
      <c r="K123" s="36" t="s">
        <v>138</v>
      </c>
      <c r="L123" s="36" t="s">
        <v>139</v>
      </c>
      <c r="M123" s="37" t="s">
        <v>25</v>
      </c>
      <c r="N123" s="38"/>
      <c r="O123" s="38"/>
      <c r="P123" s="38"/>
      <c r="Q123" s="38"/>
      <c r="R123" s="39"/>
      <c r="S123" s="40"/>
      <c r="T123" s="41"/>
      <c r="U123" s="41"/>
      <c r="V123" s="41"/>
      <c r="W123" s="41"/>
      <c r="X123" s="42"/>
    </row>
    <row r="124" ht="15.75" customHeight="1">
      <c r="A124" s="31" t="s">
        <v>17</v>
      </c>
      <c r="B124" s="32">
        <v>4974012.0</v>
      </c>
      <c r="C124" s="32" t="s">
        <v>283</v>
      </c>
      <c r="D124" s="32" t="s">
        <v>81</v>
      </c>
      <c r="E124" s="32">
        <v>1.0</v>
      </c>
      <c r="F124" s="32" t="s">
        <v>28</v>
      </c>
      <c r="G124" s="33" t="s">
        <v>284</v>
      </c>
      <c r="H124" s="34">
        <v>302.9</v>
      </c>
      <c r="I124" s="35">
        <f t="shared" si="1"/>
        <v>302.9</v>
      </c>
      <c r="J124" s="36" t="s">
        <v>64</v>
      </c>
      <c r="K124" s="36" t="s">
        <v>138</v>
      </c>
      <c r="L124" s="36" t="s">
        <v>139</v>
      </c>
      <c r="M124" s="37" t="s">
        <v>25</v>
      </c>
      <c r="N124" s="38"/>
      <c r="O124" s="38"/>
      <c r="P124" s="38"/>
      <c r="Q124" s="38"/>
      <c r="R124" s="39"/>
      <c r="S124" s="40"/>
      <c r="T124" s="41"/>
      <c r="U124" s="41"/>
      <c r="V124" s="41"/>
      <c r="W124" s="41"/>
      <c r="X124" s="42"/>
    </row>
    <row r="125" ht="15.75" customHeight="1">
      <c r="A125" s="31" t="s">
        <v>17</v>
      </c>
      <c r="B125" s="32">
        <v>4974012.0</v>
      </c>
      <c r="C125" s="32" t="s">
        <v>277</v>
      </c>
      <c r="D125" s="32" t="s">
        <v>27</v>
      </c>
      <c r="E125" s="32">
        <v>1.0</v>
      </c>
      <c r="F125" s="32" t="s">
        <v>44</v>
      </c>
      <c r="G125" s="33" t="s">
        <v>278</v>
      </c>
      <c r="H125" s="34">
        <v>323.0</v>
      </c>
      <c r="I125" s="35">
        <f t="shared" si="1"/>
        <v>323</v>
      </c>
      <c r="J125" s="36" t="s">
        <v>64</v>
      </c>
      <c r="K125" s="36" t="s">
        <v>41</v>
      </c>
      <c r="L125" s="36" t="s">
        <v>153</v>
      </c>
      <c r="M125" s="37" t="s">
        <v>25</v>
      </c>
      <c r="N125" s="38"/>
      <c r="O125" s="38"/>
      <c r="P125" s="38"/>
      <c r="Q125" s="38"/>
      <c r="R125" s="39"/>
      <c r="S125" s="40"/>
      <c r="T125" s="41"/>
      <c r="U125" s="41"/>
      <c r="V125" s="41"/>
      <c r="W125" s="41"/>
      <c r="X125" s="42"/>
    </row>
    <row r="126" ht="15.75" customHeight="1">
      <c r="A126" s="31" t="s">
        <v>17</v>
      </c>
      <c r="B126" s="32">
        <v>4974012.0</v>
      </c>
      <c r="C126" s="32" t="s">
        <v>285</v>
      </c>
      <c r="D126" s="32" t="s">
        <v>62</v>
      </c>
      <c r="E126" s="32">
        <v>1.0</v>
      </c>
      <c r="F126" s="32" t="s">
        <v>28</v>
      </c>
      <c r="G126" s="33" t="s">
        <v>286</v>
      </c>
      <c r="H126" s="34">
        <v>2803.89</v>
      </c>
      <c r="I126" s="35">
        <f t="shared" si="1"/>
        <v>2803.89</v>
      </c>
      <c r="J126" s="36" t="s">
        <v>64</v>
      </c>
      <c r="K126" s="36" t="s">
        <v>138</v>
      </c>
      <c r="L126" s="36" t="s">
        <v>139</v>
      </c>
      <c r="M126" s="37" t="s">
        <v>25</v>
      </c>
      <c r="N126" s="38"/>
      <c r="O126" s="38"/>
      <c r="P126" s="38"/>
      <c r="Q126" s="38"/>
      <c r="R126" s="39"/>
      <c r="S126" s="40"/>
      <c r="T126" s="41"/>
      <c r="U126" s="41"/>
      <c r="V126" s="41"/>
      <c r="W126" s="41"/>
      <c r="X126" s="42"/>
    </row>
    <row r="127" ht="15.75" customHeight="1">
      <c r="A127" s="31" t="s">
        <v>17</v>
      </c>
      <c r="B127" s="32">
        <v>4974012.0</v>
      </c>
      <c r="C127" s="32" t="s">
        <v>287</v>
      </c>
      <c r="D127" s="32" t="s">
        <v>62</v>
      </c>
      <c r="E127" s="32">
        <v>1.0</v>
      </c>
      <c r="F127" s="32" t="s">
        <v>28</v>
      </c>
      <c r="G127" s="33" t="s">
        <v>288</v>
      </c>
      <c r="H127" s="34">
        <v>502.48</v>
      </c>
      <c r="I127" s="35">
        <f t="shared" si="1"/>
        <v>502.48</v>
      </c>
      <c r="J127" s="36" t="s">
        <v>68</v>
      </c>
      <c r="K127" s="36" t="s">
        <v>69</v>
      </c>
      <c r="L127" s="36" t="s">
        <v>70</v>
      </c>
      <c r="M127" s="37" t="s">
        <v>25</v>
      </c>
      <c r="N127" s="38"/>
      <c r="O127" s="38"/>
      <c r="P127" s="38"/>
      <c r="Q127" s="38"/>
      <c r="R127" s="39"/>
      <c r="S127" s="40"/>
      <c r="T127" s="41"/>
      <c r="U127" s="41"/>
      <c r="V127" s="41"/>
      <c r="W127" s="41"/>
      <c r="X127" s="42"/>
    </row>
    <row r="128" ht="15.75" customHeight="1">
      <c r="A128" s="31" t="s">
        <v>17</v>
      </c>
      <c r="B128" s="32">
        <v>4974012.0</v>
      </c>
      <c r="C128" s="32" t="s">
        <v>289</v>
      </c>
      <c r="D128" s="32" t="s">
        <v>81</v>
      </c>
      <c r="E128" s="32">
        <v>1.0</v>
      </c>
      <c r="F128" s="32" t="s">
        <v>20</v>
      </c>
      <c r="G128" s="33" t="s">
        <v>290</v>
      </c>
      <c r="H128" s="34">
        <v>185.63</v>
      </c>
      <c r="I128" s="35">
        <f t="shared" si="1"/>
        <v>185.63</v>
      </c>
      <c r="J128" s="36" t="s">
        <v>30</v>
      </c>
      <c r="K128" s="36" t="s">
        <v>31</v>
      </c>
      <c r="L128" s="36" t="s">
        <v>91</v>
      </c>
      <c r="M128" s="37" t="s">
        <v>25</v>
      </c>
      <c r="N128" s="38"/>
      <c r="O128" s="38"/>
      <c r="P128" s="38"/>
      <c r="Q128" s="38"/>
      <c r="R128" s="39"/>
      <c r="S128" s="40"/>
      <c r="T128" s="41"/>
      <c r="U128" s="41"/>
      <c r="V128" s="41"/>
      <c r="W128" s="41"/>
      <c r="X128" s="42"/>
    </row>
    <row r="129" ht="15.75" customHeight="1">
      <c r="A129" s="31" t="s">
        <v>17</v>
      </c>
      <c r="B129" s="32">
        <v>4974012.0</v>
      </c>
      <c r="C129" s="32" t="s">
        <v>291</v>
      </c>
      <c r="D129" s="32" t="s">
        <v>124</v>
      </c>
      <c r="E129" s="32">
        <v>1.0</v>
      </c>
      <c r="F129" s="32" t="s">
        <v>44</v>
      </c>
      <c r="G129" s="33" t="s">
        <v>292</v>
      </c>
      <c r="H129" s="34">
        <v>243.81</v>
      </c>
      <c r="I129" s="35">
        <f t="shared" si="1"/>
        <v>243.81</v>
      </c>
      <c r="J129" s="36" t="s">
        <v>35</v>
      </c>
      <c r="K129" s="36" t="s">
        <v>36</v>
      </c>
      <c r="L129" s="36" t="s">
        <v>53</v>
      </c>
      <c r="M129" s="37" t="s">
        <v>25</v>
      </c>
      <c r="N129" s="38"/>
      <c r="O129" s="38"/>
      <c r="P129" s="38"/>
      <c r="Q129" s="38"/>
      <c r="R129" s="39"/>
      <c r="S129" s="40"/>
      <c r="T129" s="41"/>
      <c r="U129" s="41"/>
      <c r="V129" s="41"/>
      <c r="W129" s="41"/>
      <c r="X129" s="42"/>
    </row>
    <row r="130" ht="15.75" customHeight="1">
      <c r="A130" s="31" t="s">
        <v>17</v>
      </c>
      <c r="B130" s="32">
        <v>4974012.0</v>
      </c>
      <c r="C130" s="32" t="s">
        <v>293</v>
      </c>
      <c r="D130" s="32" t="s">
        <v>27</v>
      </c>
      <c r="E130" s="32">
        <v>1.0</v>
      </c>
      <c r="F130" s="32" t="s">
        <v>28</v>
      </c>
      <c r="G130" s="33" t="s">
        <v>294</v>
      </c>
      <c r="H130" s="34">
        <v>379.9</v>
      </c>
      <c r="I130" s="35">
        <f t="shared" si="1"/>
        <v>379.9</v>
      </c>
      <c r="J130" s="36" t="s">
        <v>64</v>
      </c>
      <c r="K130" s="36" t="s">
        <v>138</v>
      </c>
      <c r="L130" s="36" t="s">
        <v>139</v>
      </c>
      <c r="M130" s="37" t="s">
        <v>25</v>
      </c>
      <c r="N130" s="38"/>
      <c r="O130" s="38"/>
      <c r="P130" s="38"/>
      <c r="Q130" s="38"/>
      <c r="R130" s="39"/>
      <c r="S130" s="40"/>
      <c r="T130" s="41"/>
      <c r="U130" s="41"/>
      <c r="V130" s="41"/>
      <c r="W130" s="41"/>
      <c r="X130" s="42"/>
    </row>
    <row r="131" ht="15.75" customHeight="1">
      <c r="A131" s="31" t="s">
        <v>17</v>
      </c>
      <c r="B131" s="32">
        <v>4974012.0</v>
      </c>
      <c r="C131" s="32" t="s">
        <v>293</v>
      </c>
      <c r="D131" s="32" t="s">
        <v>81</v>
      </c>
      <c r="E131" s="32">
        <v>1.0</v>
      </c>
      <c r="F131" s="32" t="s">
        <v>28</v>
      </c>
      <c r="G131" s="33" t="s">
        <v>294</v>
      </c>
      <c r="H131" s="34">
        <v>379.9</v>
      </c>
      <c r="I131" s="35">
        <f t="shared" si="1"/>
        <v>379.9</v>
      </c>
      <c r="J131" s="36" t="s">
        <v>64</v>
      </c>
      <c r="K131" s="36" t="s">
        <v>138</v>
      </c>
      <c r="L131" s="36" t="s">
        <v>139</v>
      </c>
      <c r="M131" s="37" t="s">
        <v>25</v>
      </c>
      <c r="N131" s="38"/>
      <c r="O131" s="38"/>
      <c r="P131" s="38"/>
      <c r="Q131" s="38"/>
      <c r="R131" s="39"/>
      <c r="S131" s="40"/>
      <c r="T131" s="41"/>
      <c r="U131" s="41"/>
      <c r="V131" s="41"/>
      <c r="W131" s="41"/>
      <c r="X131" s="42"/>
    </row>
    <row r="132" ht="15.75" customHeight="1">
      <c r="A132" s="31" t="s">
        <v>17</v>
      </c>
      <c r="B132" s="32">
        <v>4974012.0</v>
      </c>
      <c r="C132" s="32" t="s">
        <v>295</v>
      </c>
      <c r="D132" s="32" t="s">
        <v>124</v>
      </c>
      <c r="E132" s="32">
        <v>1.0</v>
      </c>
      <c r="F132" s="32" t="s">
        <v>44</v>
      </c>
      <c r="G132" s="33" t="s">
        <v>296</v>
      </c>
      <c r="H132" s="34">
        <v>149.8</v>
      </c>
      <c r="I132" s="35">
        <f t="shared" si="1"/>
        <v>149.8</v>
      </c>
      <c r="J132" s="36" t="s">
        <v>22</v>
      </c>
      <c r="K132" s="36" t="s">
        <v>156</v>
      </c>
      <c r="L132" s="36" t="s">
        <v>297</v>
      </c>
      <c r="M132" s="37" t="s">
        <v>25</v>
      </c>
      <c r="N132" s="38"/>
      <c r="O132" s="38"/>
      <c r="P132" s="38"/>
      <c r="Q132" s="38"/>
      <c r="R132" s="39"/>
      <c r="S132" s="40"/>
      <c r="T132" s="41"/>
      <c r="U132" s="41"/>
      <c r="V132" s="41"/>
      <c r="W132" s="41"/>
      <c r="X132" s="42"/>
    </row>
    <row r="133" ht="15.75" customHeight="1">
      <c r="A133" s="31" t="s">
        <v>17</v>
      </c>
      <c r="B133" s="32">
        <v>4974012.0</v>
      </c>
      <c r="C133" s="32" t="s">
        <v>298</v>
      </c>
      <c r="D133" s="32" t="s">
        <v>124</v>
      </c>
      <c r="E133" s="32">
        <v>1.0</v>
      </c>
      <c r="F133" s="32" t="s">
        <v>44</v>
      </c>
      <c r="G133" s="33" t="s">
        <v>299</v>
      </c>
      <c r="H133" s="34">
        <v>48.99</v>
      </c>
      <c r="I133" s="35">
        <f t="shared" si="1"/>
        <v>48.99</v>
      </c>
      <c r="J133" s="36" t="s">
        <v>35</v>
      </c>
      <c r="K133" s="36" t="s">
        <v>36</v>
      </c>
      <c r="L133" s="36" t="s">
        <v>53</v>
      </c>
      <c r="M133" s="37" t="s">
        <v>25</v>
      </c>
      <c r="N133" s="38"/>
      <c r="O133" s="38"/>
      <c r="P133" s="38"/>
      <c r="Q133" s="38"/>
      <c r="R133" s="39"/>
      <c r="S133" s="40"/>
      <c r="T133" s="41"/>
      <c r="U133" s="41"/>
      <c r="V133" s="41"/>
      <c r="W133" s="41"/>
      <c r="X133" s="42"/>
    </row>
    <row r="134" ht="15.75" customHeight="1">
      <c r="A134" s="31" t="s">
        <v>17</v>
      </c>
      <c r="B134" s="32">
        <v>4974012.0</v>
      </c>
      <c r="C134" s="32" t="s">
        <v>300</v>
      </c>
      <c r="D134" s="32" t="s">
        <v>124</v>
      </c>
      <c r="E134" s="32">
        <v>1.0</v>
      </c>
      <c r="F134" s="32" t="s">
        <v>44</v>
      </c>
      <c r="G134" s="33" t="s">
        <v>301</v>
      </c>
      <c r="H134" s="34">
        <v>96.88</v>
      </c>
      <c r="I134" s="35">
        <f t="shared" si="1"/>
        <v>96.88</v>
      </c>
      <c r="J134" s="36" t="s">
        <v>302</v>
      </c>
      <c r="K134" s="36" t="s">
        <v>303</v>
      </c>
      <c r="L134" s="36" t="s">
        <v>304</v>
      </c>
      <c r="M134" s="37" t="s">
        <v>25</v>
      </c>
      <c r="N134" s="38"/>
      <c r="O134" s="38"/>
      <c r="P134" s="38"/>
      <c r="Q134" s="38"/>
      <c r="R134" s="39"/>
      <c r="S134" s="40"/>
      <c r="T134" s="41"/>
      <c r="U134" s="41"/>
      <c r="V134" s="41"/>
      <c r="W134" s="41"/>
      <c r="X134" s="42"/>
    </row>
    <row r="135" ht="15.75" customHeight="1">
      <c r="A135" s="31" t="s">
        <v>17</v>
      </c>
      <c r="B135" s="32">
        <v>4974012.0</v>
      </c>
      <c r="C135" s="32" t="s">
        <v>305</v>
      </c>
      <c r="D135" s="32" t="s">
        <v>81</v>
      </c>
      <c r="E135" s="32">
        <v>1.0</v>
      </c>
      <c r="F135" s="32" t="s">
        <v>20</v>
      </c>
      <c r="G135" s="33" t="s">
        <v>306</v>
      </c>
      <c r="H135" s="34">
        <v>129.9</v>
      </c>
      <c r="I135" s="35">
        <f t="shared" si="1"/>
        <v>129.9</v>
      </c>
      <c r="J135" s="36" t="s">
        <v>75</v>
      </c>
      <c r="K135" s="36" t="s">
        <v>76</v>
      </c>
      <c r="L135" s="36" t="s">
        <v>198</v>
      </c>
      <c r="M135" s="37" t="s">
        <v>25</v>
      </c>
      <c r="N135" s="38"/>
      <c r="O135" s="38"/>
      <c r="P135" s="38"/>
      <c r="Q135" s="38"/>
      <c r="R135" s="39"/>
      <c r="S135" s="40"/>
      <c r="T135" s="41"/>
      <c r="U135" s="41"/>
      <c r="V135" s="41"/>
      <c r="W135" s="41"/>
      <c r="X135" s="42"/>
    </row>
    <row r="136" ht="15.75" customHeight="1">
      <c r="A136" s="31" t="s">
        <v>17</v>
      </c>
      <c r="B136" s="32">
        <v>4974012.0</v>
      </c>
      <c r="C136" s="32" t="s">
        <v>307</v>
      </c>
      <c r="D136" s="32" t="s">
        <v>62</v>
      </c>
      <c r="E136" s="32">
        <v>1.0</v>
      </c>
      <c r="F136" s="32" t="s">
        <v>28</v>
      </c>
      <c r="G136" s="33" t="s">
        <v>308</v>
      </c>
      <c r="H136" s="34">
        <v>101.14</v>
      </c>
      <c r="I136" s="35">
        <f t="shared" si="1"/>
        <v>101.14</v>
      </c>
      <c r="J136" s="36" t="s">
        <v>96</v>
      </c>
      <c r="K136" s="36" t="s">
        <v>97</v>
      </c>
      <c r="L136" s="36" t="s">
        <v>309</v>
      </c>
      <c r="M136" s="37" t="s">
        <v>25</v>
      </c>
      <c r="N136" s="38"/>
      <c r="O136" s="38"/>
      <c r="P136" s="38"/>
      <c r="Q136" s="38"/>
      <c r="R136" s="39"/>
      <c r="S136" s="40"/>
      <c r="T136" s="41"/>
      <c r="U136" s="41"/>
      <c r="V136" s="41"/>
      <c r="W136" s="41"/>
      <c r="X136" s="42"/>
    </row>
    <row r="137" ht="15.75" customHeight="1">
      <c r="A137" s="31" t="s">
        <v>17</v>
      </c>
      <c r="B137" s="32">
        <v>4974012.0</v>
      </c>
      <c r="C137" s="32" t="s">
        <v>310</v>
      </c>
      <c r="D137" s="32" t="s">
        <v>27</v>
      </c>
      <c r="E137" s="32">
        <v>1.0</v>
      </c>
      <c r="F137" s="32" t="s">
        <v>44</v>
      </c>
      <c r="G137" s="33" t="s">
        <v>311</v>
      </c>
      <c r="H137" s="34">
        <v>136.9</v>
      </c>
      <c r="I137" s="35">
        <f t="shared" si="1"/>
        <v>136.9</v>
      </c>
      <c r="J137" s="36" t="s">
        <v>30</v>
      </c>
      <c r="K137" s="36" t="s">
        <v>31</v>
      </c>
      <c r="L137" s="36" t="s">
        <v>312</v>
      </c>
      <c r="M137" s="37" t="s">
        <v>25</v>
      </c>
      <c r="N137" s="38"/>
      <c r="O137" s="38"/>
      <c r="P137" s="38"/>
      <c r="Q137" s="38"/>
      <c r="R137" s="39"/>
      <c r="S137" s="40"/>
      <c r="T137" s="41"/>
      <c r="U137" s="41"/>
      <c r="V137" s="41"/>
      <c r="W137" s="41"/>
      <c r="X137" s="42"/>
    </row>
    <row r="138" ht="15.75" customHeight="1">
      <c r="A138" s="31" t="s">
        <v>17</v>
      </c>
      <c r="B138" s="32">
        <v>4974012.0</v>
      </c>
      <c r="C138" s="32" t="s">
        <v>313</v>
      </c>
      <c r="D138" s="32" t="s">
        <v>19</v>
      </c>
      <c r="E138" s="32">
        <v>1.0</v>
      </c>
      <c r="F138" s="32" t="s">
        <v>44</v>
      </c>
      <c r="G138" s="33" t="s">
        <v>314</v>
      </c>
      <c r="H138" s="34">
        <v>319.52</v>
      </c>
      <c r="I138" s="35">
        <f t="shared" si="1"/>
        <v>319.52</v>
      </c>
      <c r="J138" s="36" t="s">
        <v>64</v>
      </c>
      <c r="K138" s="36" t="s">
        <v>41</v>
      </c>
      <c r="L138" s="36" t="s">
        <v>153</v>
      </c>
      <c r="M138" s="37" t="s">
        <v>25</v>
      </c>
      <c r="N138" s="38"/>
      <c r="O138" s="38"/>
      <c r="P138" s="38"/>
      <c r="Q138" s="38"/>
      <c r="R138" s="39"/>
      <c r="S138" s="40"/>
      <c r="T138" s="41"/>
      <c r="U138" s="41"/>
      <c r="V138" s="41"/>
      <c r="W138" s="41"/>
      <c r="X138" s="42"/>
    </row>
    <row r="139" ht="15.75" customHeight="1">
      <c r="A139" s="31" t="s">
        <v>17</v>
      </c>
      <c r="B139" s="32">
        <v>4974012.0</v>
      </c>
      <c r="C139" s="32" t="s">
        <v>315</v>
      </c>
      <c r="D139" s="32" t="s">
        <v>81</v>
      </c>
      <c r="E139" s="32">
        <v>1.0</v>
      </c>
      <c r="F139" s="32" t="s">
        <v>20</v>
      </c>
      <c r="G139" s="33" t="s">
        <v>316</v>
      </c>
      <c r="H139" s="34">
        <v>223.99</v>
      </c>
      <c r="I139" s="35">
        <f t="shared" si="1"/>
        <v>223.99</v>
      </c>
      <c r="J139" s="36" t="s">
        <v>35</v>
      </c>
      <c r="K139" s="36" t="s">
        <v>36</v>
      </c>
      <c r="L139" s="36" t="s">
        <v>53</v>
      </c>
      <c r="M139" s="37" t="s">
        <v>25</v>
      </c>
      <c r="N139" s="38"/>
      <c r="O139" s="38"/>
      <c r="P139" s="38"/>
      <c r="Q139" s="38"/>
      <c r="R139" s="39"/>
      <c r="S139" s="40"/>
      <c r="T139" s="41"/>
      <c r="U139" s="41"/>
      <c r="V139" s="41"/>
      <c r="W139" s="41"/>
      <c r="X139" s="42"/>
    </row>
    <row r="140" ht="15.75" customHeight="1">
      <c r="A140" s="31" t="s">
        <v>17</v>
      </c>
      <c r="B140" s="32">
        <v>4974012.0</v>
      </c>
      <c r="C140" s="32" t="s">
        <v>317</v>
      </c>
      <c r="D140" s="32" t="s">
        <v>19</v>
      </c>
      <c r="E140" s="32">
        <v>1.0</v>
      </c>
      <c r="F140" s="32" t="s">
        <v>44</v>
      </c>
      <c r="G140" s="33" t="s">
        <v>318</v>
      </c>
      <c r="H140" s="34">
        <v>377.99</v>
      </c>
      <c r="I140" s="35">
        <f t="shared" si="1"/>
        <v>377.99</v>
      </c>
      <c r="J140" s="36" t="s">
        <v>35</v>
      </c>
      <c r="K140" s="36" t="s">
        <v>36</v>
      </c>
      <c r="L140" s="36" t="s">
        <v>53</v>
      </c>
      <c r="M140" s="37" t="s">
        <v>25</v>
      </c>
      <c r="N140" s="38"/>
      <c r="O140" s="38"/>
      <c r="P140" s="38"/>
      <c r="Q140" s="38"/>
      <c r="R140" s="39"/>
      <c r="S140" s="40"/>
      <c r="T140" s="41"/>
      <c r="U140" s="41"/>
      <c r="V140" s="41"/>
      <c r="W140" s="41"/>
      <c r="X140" s="42"/>
    </row>
    <row r="141" ht="15.75" customHeight="1">
      <c r="A141" s="31" t="s">
        <v>17</v>
      </c>
      <c r="B141" s="32">
        <v>4974012.0</v>
      </c>
      <c r="C141" s="32" t="s">
        <v>319</v>
      </c>
      <c r="D141" s="32" t="s">
        <v>27</v>
      </c>
      <c r="E141" s="32">
        <v>1.0</v>
      </c>
      <c r="F141" s="32" t="s">
        <v>44</v>
      </c>
      <c r="G141" s="33" t="s">
        <v>320</v>
      </c>
      <c r="H141" s="34">
        <v>266.99</v>
      </c>
      <c r="I141" s="35">
        <f t="shared" si="1"/>
        <v>266.99</v>
      </c>
      <c r="J141" s="36" t="s">
        <v>35</v>
      </c>
      <c r="K141" s="36" t="s">
        <v>36</v>
      </c>
      <c r="L141" s="36" t="s">
        <v>53</v>
      </c>
      <c r="M141" s="37" t="s">
        <v>25</v>
      </c>
      <c r="N141" s="38"/>
      <c r="O141" s="38"/>
      <c r="P141" s="38"/>
      <c r="Q141" s="38"/>
      <c r="R141" s="39"/>
      <c r="S141" s="40"/>
      <c r="T141" s="41"/>
      <c r="U141" s="41"/>
      <c r="V141" s="41"/>
      <c r="W141" s="41"/>
      <c r="X141" s="42"/>
    </row>
    <row r="142" ht="15.75" customHeight="1">
      <c r="A142" s="31" t="s">
        <v>17</v>
      </c>
      <c r="B142" s="32">
        <v>4974012.0</v>
      </c>
      <c r="C142" s="32" t="s">
        <v>321</v>
      </c>
      <c r="D142" s="32" t="s">
        <v>27</v>
      </c>
      <c r="E142" s="32">
        <v>1.0</v>
      </c>
      <c r="F142" s="32" t="s">
        <v>44</v>
      </c>
      <c r="G142" s="33" t="s">
        <v>322</v>
      </c>
      <c r="H142" s="34">
        <v>109.9</v>
      </c>
      <c r="I142" s="35">
        <f t="shared" si="1"/>
        <v>109.9</v>
      </c>
      <c r="J142" s="36" t="s">
        <v>35</v>
      </c>
      <c r="K142" s="36" t="s">
        <v>97</v>
      </c>
      <c r="L142" s="36" t="s">
        <v>236</v>
      </c>
      <c r="M142" s="37" t="s">
        <v>25</v>
      </c>
      <c r="N142" s="38"/>
      <c r="O142" s="38"/>
      <c r="P142" s="38"/>
      <c r="Q142" s="38"/>
      <c r="R142" s="39"/>
      <c r="S142" s="40"/>
      <c r="T142" s="41"/>
      <c r="U142" s="41"/>
      <c r="V142" s="41"/>
      <c r="W142" s="41"/>
      <c r="X142" s="42"/>
    </row>
    <row r="143" ht="15.75" customHeight="1">
      <c r="A143" s="31" t="s">
        <v>17</v>
      </c>
      <c r="B143" s="32">
        <v>4974012.0</v>
      </c>
      <c r="C143" s="32" t="s">
        <v>323</v>
      </c>
      <c r="D143" s="32" t="s">
        <v>81</v>
      </c>
      <c r="E143" s="32">
        <v>1.0</v>
      </c>
      <c r="F143" s="32" t="s">
        <v>28</v>
      </c>
      <c r="G143" s="33" t="s">
        <v>324</v>
      </c>
      <c r="H143" s="34">
        <v>186.9</v>
      </c>
      <c r="I143" s="35">
        <f t="shared" si="1"/>
        <v>186.9</v>
      </c>
      <c r="J143" s="36" t="s">
        <v>35</v>
      </c>
      <c r="K143" s="36" t="s">
        <v>36</v>
      </c>
      <c r="L143" s="36" t="s">
        <v>37</v>
      </c>
      <c r="M143" s="37" t="s">
        <v>25</v>
      </c>
      <c r="N143" s="38"/>
      <c r="O143" s="38"/>
      <c r="P143" s="38"/>
      <c r="Q143" s="38"/>
      <c r="R143" s="39"/>
      <c r="S143" s="40"/>
      <c r="T143" s="41"/>
      <c r="U143" s="41"/>
      <c r="V143" s="41"/>
      <c r="W143" s="41"/>
      <c r="X143" s="42"/>
    </row>
    <row r="144" ht="15.75" customHeight="1">
      <c r="A144" s="31" t="s">
        <v>17</v>
      </c>
      <c r="B144" s="32">
        <v>4974012.0</v>
      </c>
      <c r="C144" s="32" t="s">
        <v>325</v>
      </c>
      <c r="D144" s="32" t="s">
        <v>27</v>
      </c>
      <c r="E144" s="32">
        <v>1.0</v>
      </c>
      <c r="F144" s="32" t="s">
        <v>44</v>
      </c>
      <c r="G144" s="33" t="s">
        <v>326</v>
      </c>
      <c r="H144" s="34">
        <v>95.96</v>
      </c>
      <c r="I144" s="35">
        <f t="shared" si="1"/>
        <v>95.96</v>
      </c>
      <c r="J144" s="36" t="s">
        <v>35</v>
      </c>
      <c r="K144" s="36" t="s">
        <v>36</v>
      </c>
      <c r="L144" s="36" t="s">
        <v>53</v>
      </c>
      <c r="M144" s="37" t="s">
        <v>25</v>
      </c>
      <c r="N144" s="38"/>
      <c r="O144" s="38"/>
      <c r="P144" s="38"/>
      <c r="Q144" s="38"/>
      <c r="R144" s="39"/>
      <c r="S144" s="40"/>
      <c r="T144" s="41"/>
      <c r="U144" s="41"/>
      <c r="V144" s="41"/>
      <c r="W144" s="41"/>
      <c r="X144" s="42"/>
    </row>
    <row r="145" ht="15.75" customHeight="1">
      <c r="A145" s="31" t="s">
        <v>17</v>
      </c>
      <c r="B145" s="32">
        <v>4974012.0</v>
      </c>
      <c r="C145" s="32" t="s">
        <v>327</v>
      </c>
      <c r="D145" s="32" t="s">
        <v>81</v>
      </c>
      <c r="E145" s="32">
        <v>1.0</v>
      </c>
      <c r="F145" s="32" t="s">
        <v>82</v>
      </c>
      <c r="G145" s="33" t="s">
        <v>328</v>
      </c>
      <c r="H145" s="34">
        <v>199.99</v>
      </c>
      <c r="I145" s="35">
        <f t="shared" si="1"/>
        <v>199.99</v>
      </c>
      <c r="J145" s="36" t="s">
        <v>35</v>
      </c>
      <c r="K145" s="36" t="s">
        <v>329</v>
      </c>
      <c r="L145" s="36" t="s">
        <v>330</v>
      </c>
      <c r="M145" s="37" t="s">
        <v>25</v>
      </c>
      <c r="N145" s="38"/>
      <c r="O145" s="38"/>
      <c r="P145" s="38"/>
      <c r="Q145" s="38"/>
      <c r="R145" s="39"/>
      <c r="S145" s="40"/>
      <c r="T145" s="41"/>
      <c r="U145" s="41"/>
      <c r="V145" s="41"/>
      <c r="W145" s="41"/>
      <c r="X145" s="42"/>
    </row>
    <row r="146" ht="15.75" customHeight="1">
      <c r="A146" s="31" t="s">
        <v>17</v>
      </c>
      <c r="B146" s="32">
        <v>4974012.0</v>
      </c>
      <c r="C146" s="32" t="s">
        <v>331</v>
      </c>
      <c r="D146" s="32" t="s">
        <v>27</v>
      </c>
      <c r="E146" s="32">
        <v>1.0</v>
      </c>
      <c r="F146" s="32" t="s">
        <v>44</v>
      </c>
      <c r="G146" s="33" t="s">
        <v>332</v>
      </c>
      <c r="H146" s="34">
        <v>39.9</v>
      </c>
      <c r="I146" s="35">
        <f t="shared" si="1"/>
        <v>39.9</v>
      </c>
      <c r="J146" s="36" t="s">
        <v>22</v>
      </c>
      <c r="K146" s="36" t="s">
        <v>156</v>
      </c>
      <c r="L146" s="36" t="s">
        <v>157</v>
      </c>
      <c r="M146" s="37" t="s">
        <v>25</v>
      </c>
      <c r="N146" s="38"/>
      <c r="O146" s="38"/>
      <c r="P146" s="38"/>
      <c r="Q146" s="38"/>
      <c r="R146" s="39"/>
      <c r="S146" s="40"/>
      <c r="T146" s="41"/>
      <c r="U146" s="41"/>
      <c r="V146" s="41"/>
      <c r="W146" s="41"/>
      <c r="X146" s="42"/>
    </row>
    <row r="147" ht="15.75" customHeight="1">
      <c r="A147" s="31" t="s">
        <v>17</v>
      </c>
      <c r="B147" s="32">
        <v>4974012.0</v>
      </c>
      <c r="C147" s="32" t="s">
        <v>333</v>
      </c>
      <c r="D147" s="32" t="s">
        <v>27</v>
      </c>
      <c r="E147" s="32">
        <v>1.0</v>
      </c>
      <c r="F147" s="32" t="s">
        <v>28</v>
      </c>
      <c r="G147" s="33" t="s">
        <v>334</v>
      </c>
      <c r="H147" s="34">
        <v>120.9</v>
      </c>
      <c r="I147" s="35">
        <f t="shared" si="1"/>
        <v>120.9</v>
      </c>
      <c r="J147" s="36" t="s">
        <v>35</v>
      </c>
      <c r="K147" s="36" t="s">
        <v>36</v>
      </c>
      <c r="L147" s="36" t="s">
        <v>37</v>
      </c>
      <c r="M147" s="37" t="s">
        <v>25</v>
      </c>
      <c r="N147" s="38"/>
      <c r="O147" s="38"/>
      <c r="P147" s="38"/>
      <c r="Q147" s="38"/>
      <c r="R147" s="39"/>
      <c r="S147" s="40"/>
      <c r="T147" s="41"/>
      <c r="U147" s="41"/>
      <c r="V147" s="41"/>
      <c r="W147" s="41"/>
      <c r="X147" s="42"/>
    </row>
    <row r="148" ht="15.75" customHeight="1">
      <c r="A148" s="31" t="s">
        <v>17</v>
      </c>
      <c r="B148" s="32">
        <v>4974012.0</v>
      </c>
      <c r="C148" s="32" t="s">
        <v>335</v>
      </c>
      <c r="D148" s="32" t="s">
        <v>27</v>
      </c>
      <c r="E148" s="32">
        <v>1.0</v>
      </c>
      <c r="F148" s="32" t="s">
        <v>28</v>
      </c>
      <c r="G148" s="33" t="s">
        <v>336</v>
      </c>
      <c r="H148" s="34">
        <v>120.9</v>
      </c>
      <c r="I148" s="35">
        <f t="shared" si="1"/>
        <v>120.9</v>
      </c>
      <c r="J148" s="36" t="s">
        <v>35</v>
      </c>
      <c r="K148" s="36" t="s">
        <v>36</v>
      </c>
      <c r="L148" s="36" t="s">
        <v>37</v>
      </c>
      <c r="M148" s="37" t="s">
        <v>25</v>
      </c>
      <c r="N148" s="38"/>
      <c r="O148" s="38"/>
      <c r="P148" s="38"/>
      <c r="Q148" s="38"/>
      <c r="R148" s="39"/>
      <c r="S148" s="40"/>
      <c r="T148" s="41"/>
      <c r="U148" s="41"/>
      <c r="V148" s="41"/>
      <c r="W148" s="41"/>
      <c r="X148" s="42"/>
    </row>
    <row r="149" ht="15.75" customHeight="1">
      <c r="A149" s="31" t="s">
        <v>17</v>
      </c>
      <c r="B149" s="32">
        <v>4974012.0</v>
      </c>
      <c r="C149" s="32" t="s">
        <v>337</v>
      </c>
      <c r="D149" s="32" t="s">
        <v>27</v>
      </c>
      <c r="E149" s="32">
        <v>1.0</v>
      </c>
      <c r="F149" s="32" t="s">
        <v>44</v>
      </c>
      <c r="G149" s="33" t="s">
        <v>338</v>
      </c>
      <c r="H149" s="34">
        <v>130.9</v>
      </c>
      <c r="I149" s="35">
        <f t="shared" si="1"/>
        <v>130.9</v>
      </c>
      <c r="J149" s="36" t="s">
        <v>35</v>
      </c>
      <c r="K149" s="36" t="s">
        <v>36</v>
      </c>
      <c r="L149" s="36" t="s">
        <v>53</v>
      </c>
      <c r="M149" s="37" t="s">
        <v>25</v>
      </c>
      <c r="N149" s="38"/>
      <c r="O149" s="38"/>
      <c r="P149" s="38"/>
      <c r="Q149" s="38"/>
      <c r="R149" s="39"/>
      <c r="S149" s="40"/>
      <c r="T149" s="41"/>
      <c r="U149" s="41"/>
      <c r="V149" s="41"/>
      <c r="W149" s="41"/>
      <c r="X149" s="42"/>
    </row>
    <row r="150" ht="15.75" customHeight="1">
      <c r="A150" s="31" t="s">
        <v>17</v>
      </c>
      <c r="B150" s="32">
        <v>4974012.0</v>
      </c>
      <c r="C150" s="32" t="s">
        <v>339</v>
      </c>
      <c r="D150" s="32" t="s">
        <v>27</v>
      </c>
      <c r="E150" s="32">
        <v>1.0</v>
      </c>
      <c r="F150" s="32" t="s">
        <v>28</v>
      </c>
      <c r="G150" s="33" t="s">
        <v>340</v>
      </c>
      <c r="H150" s="34">
        <v>118.13</v>
      </c>
      <c r="I150" s="35">
        <f t="shared" si="1"/>
        <v>118.13</v>
      </c>
      <c r="J150" s="36" t="s">
        <v>30</v>
      </c>
      <c r="K150" s="36" t="s">
        <v>31</v>
      </c>
      <c r="L150" s="36" t="s">
        <v>32</v>
      </c>
      <c r="M150" s="37" t="s">
        <v>25</v>
      </c>
      <c r="N150" s="38"/>
      <c r="O150" s="38"/>
      <c r="P150" s="38"/>
      <c r="Q150" s="38"/>
      <c r="R150" s="39"/>
      <c r="S150" s="40"/>
      <c r="T150" s="41"/>
      <c r="U150" s="41"/>
      <c r="V150" s="41"/>
      <c r="W150" s="41"/>
      <c r="X150" s="42"/>
    </row>
    <row r="151" ht="15.75" customHeight="1">
      <c r="A151" s="31" t="s">
        <v>17</v>
      </c>
      <c r="B151" s="32">
        <v>4974012.0</v>
      </c>
      <c r="C151" s="32" t="s">
        <v>341</v>
      </c>
      <c r="D151" s="32" t="s">
        <v>27</v>
      </c>
      <c r="E151" s="32">
        <v>1.0</v>
      </c>
      <c r="F151" s="32" t="s">
        <v>44</v>
      </c>
      <c r="G151" s="33" t="s">
        <v>342</v>
      </c>
      <c r="H151" s="34">
        <v>359.99</v>
      </c>
      <c r="I151" s="35">
        <f t="shared" si="1"/>
        <v>359.99</v>
      </c>
      <c r="J151" s="36" t="s">
        <v>35</v>
      </c>
      <c r="K151" s="36" t="s">
        <v>36</v>
      </c>
      <c r="L151" s="36" t="s">
        <v>53</v>
      </c>
      <c r="M151" s="37" t="s">
        <v>25</v>
      </c>
      <c r="N151" s="38"/>
      <c r="O151" s="38"/>
      <c r="P151" s="38"/>
      <c r="Q151" s="38"/>
      <c r="R151" s="39"/>
      <c r="S151" s="40"/>
      <c r="T151" s="41"/>
      <c r="U151" s="41"/>
      <c r="V151" s="41"/>
      <c r="W151" s="41"/>
      <c r="X151" s="42"/>
    </row>
    <row r="152" ht="15.75" customHeight="1">
      <c r="A152" s="31" t="s">
        <v>17</v>
      </c>
      <c r="B152" s="32">
        <v>4974012.0</v>
      </c>
      <c r="C152" s="32" t="s">
        <v>343</v>
      </c>
      <c r="D152" s="32" t="s">
        <v>27</v>
      </c>
      <c r="E152" s="32">
        <v>1.0</v>
      </c>
      <c r="F152" s="32" t="s">
        <v>44</v>
      </c>
      <c r="G152" s="33" t="s">
        <v>344</v>
      </c>
      <c r="H152" s="34">
        <v>58.99</v>
      </c>
      <c r="I152" s="35">
        <f t="shared" si="1"/>
        <v>58.99</v>
      </c>
      <c r="J152" s="36" t="s">
        <v>35</v>
      </c>
      <c r="K152" s="36" t="s">
        <v>36</v>
      </c>
      <c r="L152" s="36" t="s">
        <v>53</v>
      </c>
      <c r="M152" s="37" t="s">
        <v>25</v>
      </c>
      <c r="N152" s="38"/>
      <c r="O152" s="38"/>
      <c r="P152" s="38"/>
      <c r="Q152" s="38"/>
      <c r="R152" s="39"/>
      <c r="S152" s="40"/>
      <c r="T152" s="41"/>
      <c r="U152" s="41"/>
      <c r="V152" s="41"/>
      <c r="W152" s="41"/>
      <c r="X152" s="42"/>
    </row>
    <row r="153" ht="15.75" customHeight="1">
      <c r="A153" s="31" t="s">
        <v>17</v>
      </c>
      <c r="B153" s="32">
        <v>4974012.0</v>
      </c>
      <c r="C153" s="32" t="s">
        <v>345</v>
      </c>
      <c r="D153" s="32" t="s">
        <v>19</v>
      </c>
      <c r="E153" s="32">
        <v>1.0</v>
      </c>
      <c r="F153" s="32" t="s">
        <v>44</v>
      </c>
      <c r="G153" s="33" t="s">
        <v>346</v>
      </c>
      <c r="H153" s="34">
        <v>316.93</v>
      </c>
      <c r="I153" s="35">
        <f t="shared" si="1"/>
        <v>316.93</v>
      </c>
      <c r="J153" s="36" t="s">
        <v>64</v>
      </c>
      <c r="K153" s="36" t="s">
        <v>347</v>
      </c>
      <c r="L153" s="36" t="s">
        <v>348</v>
      </c>
      <c r="M153" s="37" t="s">
        <v>25</v>
      </c>
      <c r="N153" s="38"/>
      <c r="O153" s="38"/>
      <c r="P153" s="38"/>
      <c r="Q153" s="38"/>
      <c r="R153" s="39"/>
      <c r="S153" s="40"/>
      <c r="T153" s="41"/>
      <c r="U153" s="41"/>
      <c r="V153" s="41"/>
      <c r="W153" s="41"/>
      <c r="X153" s="42"/>
    </row>
    <row r="154" ht="15.75" customHeight="1">
      <c r="A154" s="31" t="s">
        <v>17</v>
      </c>
      <c r="B154" s="32">
        <v>4974012.0</v>
      </c>
      <c r="C154" s="32" t="s">
        <v>349</v>
      </c>
      <c r="D154" s="32" t="s">
        <v>19</v>
      </c>
      <c r="E154" s="32">
        <v>1.0</v>
      </c>
      <c r="F154" s="32" t="s">
        <v>44</v>
      </c>
      <c r="G154" s="33" t="s">
        <v>350</v>
      </c>
      <c r="H154" s="34">
        <v>310.0</v>
      </c>
      <c r="I154" s="35">
        <f t="shared" si="1"/>
        <v>310</v>
      </c>
      <c r="J154" s="36" t="s">
        <v>64</v>
      </c>
      <c r="K154" s="36" t="s">
        <v>41</v>
      </c>
      <c r="L154" s="36" t="s">
        <v>153</v>
      </c>
      <c r="M154" s="37" t="s">
        <v>25</v>
      </c>
      <c r="N154" s="38"/>
      <c r="O154" s="38"/>
      <c r="P154" s="38"/>
      <c r="Q154" s="38"/>
      <c r="R154" s="39"/>
      <c r="S154" s="40"/>
      <c r="T154" s="41"/>
      <c r="U154" s="41"/>
      <c r="V154" s="41"/>
      <c r="W154" s="41"/>
      <c r="X154" s="42"/>
    </row>
    <row r="155" ht="15.75" customHeight="1">
      <c r="A155" s="31" t="s">
        <v>17</v>
      </c>
      <c r="B155" s="32">
        <v>4974012.0</v>
      </c>
      <c r="C155" s="32" t="s">
        <v>351</v>
      </c>
      <c r="D155" s="32" t="s">
        <v>27</v>
      </c>
      <c r="E155" s="32">
        <v>1.0</v>
      </c>
      <c r="F155" s="32" t="s">
        <v>28</v>
      </c>
      <c r="G155" s="33" t="s">
        <v>352</v>
      </c>
      <c r="H155" s="34">
        <v>44.9</v>
      </c>
      <c r="I155" s="35">
        <f t="shared" si="1"/>
        <v>44.9</v>
      </c>
      <c r="J155" s="36" t="s">
        <v>75</v>
      </c>
      <c r="K155" s="36" t="s">
        <v>76</v>
      </c>
      <c r="L155" s="36" t="s">
        <v>111</v>
      </c>
      <c r="M155" s="37" t="s">
        <v>25</v>
      </c>
      <c r="N155" s="38"/>
      <c r="O155" s="38"/>
      <c r="P155" s="38"/>
      <c r="Q155" s="38"/>
      <c r="R155" s="39"/>
      <c r="S155" s="40"/>
      <c r="T155" s="41"/>
      <c r="U155" s="41"/>
      <c r="V155" s="41"/>
      <c r="W155" s="41"/>
      <c r="X155" s="42"/>
    </row>
    <row r="156" ht="15.75" customHeight="1">
      <c r="A156" s="31" t="s">
        <v>17</v>
      </c>
      <c r="B156" s="32">
        <v>4974012.0</v>
      </c>
      <c r="C156" s="32" t="s">
        <v>353</v>
      </c>
      <c r="D156" s="32" t="s">
        <v>27</v>
      </c>
      <c r="E156" s="32">
        <v>2.0</v>
      </c>
      <c r="F156" s="32" t="s">
        <v>44</v>
      </c>
      <c r="G156" s="33" t="s">
        <v>354</v>
      </c>
      <c r="H156" s="34">
        <v>249.99</v>
      </c>
      <c r="I156" s="35">
        <f t="shared" si="1"/>
        <v>499.98</v>
      </c>
      <c r="J156" s="36" t="s">
        <v>35</v>
      </c>
      <c r="K156" s="36" t="s">
        <v>36</v>
      </c>
      <c r="L156" s="36" t="s">
        <v>53</v>
      </c>
      <c r="M156" s="37" t="s">
        <v>25</v>
      </c>
      <c r="N156" s="38"/>
      <c r="O156" s="38"/>
      <c r="P156" s="38"/>
      <c r="Q156" s="38"/>
      <c r="R156" s="39"/>
      <c r="S156" s="40"/>
      <c r="T156" s="41"/>
      <c r="U156" s="41"/>
      <c r="V156" s="41"/>
      <c r="W156" s="41"/>
      <c r="X156" s="42"/>
    </row>
    <row r="157" ht="15.75" customHeight="1">
      <c r="A157" s="31" t="s">
        <v>17</v>
      </c>
      <c r="B157" s="32">
        <v>4974012.0</v>
      </c>
      <c r="C157" s="32" t="s">
        <v>353</v>
      </c>
      <c r="D157" s="32" t="s">
        <v>19</v>
      </c>
      <c r="E157" s="32">
        <v>2.0</v>
      </c>
      <c r="F157" s="32" t="s">
        <v>44</v>
      </c>
      <c r="G157" s="33" t="s">
        <v>354</v>
      </c>
      <c r="H157" s="34">
        <v>249.99</v>
      </c>
      <c r="I157" s="35">
        <f t="shared" si="1"/>
        <v>499.98</v>
      </c>
      <c r="J157" s="36" t="s">
        <v>35</v>
      </c>
      <c r="K157" s="36" t="s">
        <v>36</v>
      </c>
      <c r="L157" s="36" t="s">
        <v>53</v>
      </c>
      <c r="M157" s="37" t="s">
        <v>25</v>
      </c>
      <c r="N157" s="38"/>
      <c r="O157" s="38"/>
      <c r="P157" s="38"/>
      <c r="Q157" s="38"/>
      <c r="R157" s="39"/>
      <c r="S157" s="40"/>
      <c r="T157" s="41"/>
      <c r="U157" s="41"/>
      <c r="V157" s="41"/>
      <c r="W157" s="41"/>
      <c r="X157" s="42"/>
    </row>
    <row r="158" ht="15.75" customHeight="1">
      <c r="A158" s="31" t="s">
        <v>17</v>
      </c>
      <c r="B158" s="32">
        <v>4974012.0</v>
      </c>
      <c r="C158" s="32" t="s">
        <v>355</v>
      </c>
      <c r="D158" s="32" t="s">
        <v>62</v>
      </c>
      <c r="E158" s="32">
        <v>1.0</v>
      </c>
      <c r="F158" s="32" t="s">
        <v>28</v>
      </c>
      <c r="G158" s="33" t="s">
        <v>356</v>
      </c>
      <c r="H158" s="34">
        <v>134.66</v>
      </c>
      <c r="I158" s="35">
        <f t="shared" si="1"/>
        <v>134.66</v>
      </c>
      <c r="J158" s="36" t="s">
        <v>30</v>
      </c>
      <c r="K158" s="36" t="s">
        <v>31</v>
      </c>
      <c r="L158" s="36" t="s">
        <v>91</v>
      </c>
      <c r="M158" s="37" t="s">
        <v>25</v>
      </c>
      <c r="N158" s="38"/>
      <c r="O158" s="38"/>
      <c r="P158" s="38"/>
      <c r="Q158" s="38"/>
      <c r="R158" s="39"/>
      <c r="S158" s="40"/>
      <c r="T158" s="41"/>
      <c r="U158" s="41"/>
      <c r="V158" s="41"/>
      <c r="W158" s="41"/>
      <c r="X158" s="42"/>
    </row>
    <row r="159" ht="15.75" customHeight="1">
      <c r="A159" s="31" t="s">
        <v>17</v>
      </c>
      <c r="B159" s="32">
        <v>4974012.0</v>
      </c>
      <c r="C159" s="32" t="s">
        <v>357</v>
      </c>
      <c r="D159" s="32" t="s">
        <v>124</v>
      </c>
      <c r="E159" s="32">
        <v>1.0</v>
      </c>
      <c r="F159" s="32" t="s">
        <v>44</v>
      </c>
      <c r="G159" s="33" t="s">
        <v>358</v>
      </c>
      <c r="H159" s="34">
        <v>198.03</v>
      </c>
      <c r="I159" s="35">
        <f t="shared" si="1"/>
        <v>198.03</v>
      </c>
      <c r="J159" s="36" t="s">
        <v>40</v>
      </c>
      <c r="K159" s="36" t="s">
        <v>41</v>
      </c>
      <c r="L159" s="36" t="s">
        <v>42</v>
      </c>
      <c r="M159" s="37" t="s">
        <v>25</v>
      </c>
      <c r="N159" s="38"/>
      <c r="O159" s="38"/>
      <c r="P159" s="38"/>
      <c r="Q159" s="38"/>
      <c r="R159" s="39"/>
      <c r="S159" s="40"/>
      <c r="T159" s="41"/>
      <c r="U159" s="41"/>
      <c r="V159" s="41"/>
      <c r="W159" s="41"/>
      <c r="X159" s="42"/>
    </row>
    <row r="160" ht="15.75" customHeight="1">
      <c r="A160" s="31" t="s">
        <v>17</v>
      </c>
      <c r="B160" s="32">
        <v>4974012.0</v>
      </c>
      <c r="C160" s="32" t="s">
        <v>359</v>
      </c>
      <c r="D160" s="32" t="s">
        <v>62</v>
      </c>
      <c r="E160" s="32">
        <v>1.0</v>
      </c>
      <c r="F160" s="32" t="s">
        <v>28</v>
      </c>
      <c r="G160" s="33" t="s">
        <v>360</v>
      </c>
      <c r="H160" s="34">
        <v>699.9</v>
      </c>
      <c r="I160" s="35">
        <f t="shared" si="1"/>
        <v>699.9</v>
      </c>
      <c r="J160" s="36" t="s">
        <v>22</v>
      </c>
      <c r="K160" s="36" t="s">
        <v>23</v>
      </c>
      <c r="L160" s="36" t="s">
        <v>60</v>
      </c>
      <c r="M160" s="37" t="s">
        <v>25</v>
      </c>
      <c r="N160" s="38"/>
      <c r="O160" s="38"/>
      <c r="P160" s="38"/>
      <c r="Q160" s="38"/>
      <c r="R160" s="39"/>
      <c r="S160" s="40"/>
      <c r="T160" s="41"/>
      <c r="U160" s="41"/>
      <c r="V160" s="41"/>
      <c r="W160" s="41"/>
      <c r="X160" s="42"/>
    </row>
    <row r="161" ht="15.75" customHeight="1">
      <c r="A161" s="31" t="s">
        <v>17</v>
      </c>
      <c r="B161" s="32">
        <v>4974012.0</v>
      </c>
      <c r="C161" s="32" t="s">
        <v>361</v>
      </c>
      <c r="D161" s="32" t="s">
        <v>124</v>
      </c>
      <c r="E161" s="32">
        <v>1.0</v>
      </c>
      <c r="F161" s="32" t="s">
        <v>44</v>
      </c>
      <c r="G161" s="33" t="s">
        <v>362</v>
      </c>
      <c r="H161" s="34">
        <v>96.24</v>
      </c>
      <c r="I161" s="35">
        <f t="shared" si="1"/>
        <v>96.24</v>
      </c>
      <c r="J161" s="36" t="s">
        <v>40</v>
      </c>
      <c r="K161" s="36" t="s">
        <v>41</v>
      </c>
      <c r="L161" s="36" t="s">
        <v>42</v>
      </c>
      <c r="M161" s="37" t="s">
        <v>25</v>
      </c>
      <c r="N161" s="38"/>
      <c r="O161" s="38"/>
      <c r="P161" s="38"/>
      <c r="Q161" s="38"/>
      <c r="R161" s="39"/>
      <c r="S161" s="40"/>
      <c r="T161" s="41"/>
      <c r="U161" s="41"/>
      <c r="V161" s="41"/>
      <c r="W161" s="41"/>
      <c r="X161" s="42"/>
    </row>
    <row r="162" ht="15.75" customHeight="1">
      <c r="A162" s="31" t="s">
        <v>17</v>
      </c>
      <c r="B162" s="32">
        <v>4974012.0</v>
      </c>
      <c r="C162" s="32" t="s">
        <v>361</v>
      </c>
      <c r="D162" s="32" t="s">
        <v>19</v>
      </c>
      <c r="E162" s="32">
        <v>1.0</v>
      </c>
      <c r="F162" s="32" t="s">
        <v>44</v>
      </c>
      <c r="G162" s="33" t="s">
        <v>362</v>
      </c>
      <c r="H162" s="34">
        <v>96.24</v>
      </c>
      <c r="I162" s="35">
        <f t="shared" si="1"/>
        <v>96.24</v>
      </c>
      <c r="J162" s="36" t="s">
        <v>40</v>
      </c>
      <c r="K162" s="36" t="s">
        <v>41</v>
      </c>
      <c r="L162" s="36" t="s">
        <v>42</v>
      </c>
      <c r="M162" s="37" t="s">
        <v>25</v>
      </c>
      <c r="N162" s="38"/>
      <c r="O162" s="38"/>
      <c r="P162" s="38"/>
      <c r="Q162" s="38"/>
      <c r="R162" s="39"/>
      <c r="S162" s="40"/>
      <c r="T162" s="41"/>
      <c r="U162" s="41"/>
      <c r="V162" s="41"/>
      <c r="W162" s="41"/>
      <c r="X162" s="42"/>
    </row>
    <row r="163" ht="15.75" customHeight="1">
      <c r="A163" s="31" t="s">
        <v>17</v>
      </c>
      <c r="B163" s="32">
        <v>4974012.0</v>
      </c>
      <c r="C163" s="32" t="s">
        <v>363</v>
      </c>
      <c r="D163" s="32" t="s">
        <v>19</v>
      </c>
      <c r="E163" s="32">
        <v>1.0</v>
      </c>
      <c r="F163" s="32" t="s">
        <v>20</v>
      </c>
      <c r="G163" s="33" t="s">
        <v>364</v>
      </c>
      <c r="H163" s="34">
        <v>102.4</v>
      </c>
      <c r="I163" s="35">
        <f t="shared" si="1"/>
        <v>102.4</v>
      </c>
      <c r="J163" s="36" t="s">
        <v>96</v>
      </c>
      <c r="K163" s="36" t="s">
        <v>97</v>
      </c>
      <c r="L163" s="36" t="s">
        <v>236</v>
      </c>
      <c r="M163" s="37" t="s">
        <v>25</v>
      </c>
      <c r="N163" s="38"/>
      <c r="O163" s="38"/>
      <c r="P163" s="38"/>
      <c r="Q163" s="38"/>
      <c r="R163" s="39"/>
      <c r="S163" s="40"/>
      <c r="T163" s="41"/>
      <c r="U163" s="41"/>
      <c r="V163" s="41"/>
      <c r="W163" s="41"/>
      <c r="X163" s="42"/>
    </row>
    <row r="164" ht="15.75" customHeight="1">
      <c r="A164" s="31" t="s">
        <v>17</v>
      </c>
      <c r="B164" s="32">
        <v>4974012.0</v>
      </c>
      <c r="C164" s="32" t="s">
        <v>365</v>
      </c>
      <c r="D164" s="32" t="s">
        <v>58</v>
      </c>
      <c r="E164" s="32">
        <v>1.0</v>
      </c>
      <c r="F164" s="32" t="s">
        <v>28</v>
      </c>
      <c r="G164" s="33" t="s">
        <v>366</v>
      </c>
      <c r="H164" s="34">
        <v>229.9</v>
      </c>
      <c r="I164" s="35">
        <f t="shared" si="1"/>
        <v>229.9</v>
      </c>
      <c r="J164" s="36" t="s">
        <v>22</v>
      </c>
      <c r="K164" s="36" t="s">
        <v>23</v>
      </c>
      <c r="L164" s="36" t="s">
        <v>367</v>
      </c>
      <c r="M164" s="37" t="s">
        <v>25</v>
      </c>
      <c r="N164" s="38"/>
      <c r="O164" s="38"/>
      <c r="P164" s="38"/>
      <c r="Q164" s="38"/>
      <c r="R164" s="39"/>
      <c r="S164" s="40"/>
      <c r="T164" s="41"/>
      <c r="U164" s="41"/>
      <c r="V164" s="41"/>
      <c r="W164" s="41"/>
      <c r="X164" s="42"/>
    </row>
    <row r="165" ht="15.75" customHeight="1">
      <c r="A165" s="31" t="s">
        <v>17</v>
      </c>
      <c r="B165" s="32">
        <v>4974012.0</v>
      </c>
      <c r="C165" s="32" t="s">
        <v>279</v>
      </c>
      <c r="D165" s="32" t="s">
        <v>19</v>
      </c>
      <c r="E165" s="32">
        <v>1.0</v>
      </c>
      <c r="F165" s="32" t="s">
        <v>20</v>
      </c>
      <c r="G165" s="33" t="s">
        <v>280</v>
      </c>
      <c r="H165" s="34">
        <v>289.99</v>
      </c>
      <c r="I165" s="35">
        <f t="shared" si="1"/>
        <v>289.99</v>
      </c>
      <c r="J165" s="36" t="s">
        <v>35</v>
      </c>
      <c r="K165" s="36" t="s">
        <v>36</v>
      </c>
      <c r="L165" s="36" t="s">
        <v>114</v>
      </c>
      <c r="M165" s="37" t="s">
        <v>25</v>
      </c>
      <c r="N165" s="38"/>
      <c r="O165" s="38"/>
      <c r="P165" s="38"/>
      <c r="Q165" s="38"/>
      <c r="R165" s="39"/>
      <c r="S165" s="40"/>
      <c r="T165" s="41"/>
      <c r="U165" s="41"/>
      <c r="V165" s="41"/>
      <c r="W165" s="41"/>
      <c r="X165" s="42"/>
    </row>
    <row r="166" ht="15.75" customHeight="1">
      <c r="A166" s="31" t="s">
        <v>17</v>
      </c>
      <c r="B166" s="32">
        <v>4974012.0</v>
      </c>
      <c r="C166" s="32" t="s">
        <v>368</v>
      </c>
      <c r="D166" s="32" t="s">
        <v>19</v>
      </c>
      <c r="E166" s="32">
        <v>1.0</v>
      </c>
      <c r="F166" s="32" t="s">
        <v>20</v>
      </c>
      <c r="G166" s="33" t="s">
        <v>369</v>
      </c>
      <c r="H166" s="34">
        <v>271.19</v>
      </c>
      <c r="I166" s="35">
        <f t="shared" si="1"/>
        <v>271.19</v>
      </c>
      <c r="J166" s="36" t="s">
        <v>40</v>
      </c>
      <c r="K166" s="36" t="s">
        <v>41</v>
      </c>
      <c r="L166" s="36" t="s">
        <v>42</v>
      </c>
      <c r="M166" s="37" t="s">
        <v>25</v>
      </c>
      <c r="N166" s="38"/>
      <c r="O166" s="38"/>
      <c r="P166" s="38"/>
      <c r="Q166" s="38"/>
      <c r="R166" s="39"/>
      <c r="S166" s="40"/>
      <c r="T166" s="41"/>
      <c r="U166" s="41"/>
      <c r="V166" s="41"/>
      <c r="W166" s="41"/>
      <c r="X166" s="42"/>
    </row>
    <row r="167" ht="15.75" customHeight="1">
      <c r="A167" s="31" t="s">
        <v>17</v>
      </c>
      <c r="B167" s="32">
        <v>4974012.0</v>
      </c>
      <c r="C167" s="32" t="s">
        <v>370</v>
      </c>
      <c r="D167" s="32" t="s">
        <v>81</v>
      </c>
      <c r="E167" s="32">
        <v>1.0</v>
      </c>
      <c r="F167" s="32" t="s">
        <v>82</v>
      </c>
      <c r="G167" s="33" t="s">
        <v>371</v>
      </c>
      <c r="H167" s="34">
        <v>84.9</v>
      </c>
      <c r="I167" s="35">
        <f t="shared" si="1"/>
        <v>84.9</v>
      </c>
      <c r="J167" s="36" t="s">
        <v>35</v>
      </c>
      <c r="K167" s="36" t="s">
        <v>36</v>
      </c>
      <c r="L167" s="36" t="s">
        <v>84</v>
      </c>
      <c r="M167" s="37" t="s">
        <v>25</v>
      </c>
      <c r="N167" s="38"/>
      <c r="O167" s="38"/>
      <c r="P167" s="38"/>
      <c r="Q167" s="38"/>
      <c r="R167" s="39"/>
      <c r="S167" s="40"/>
      <c r="T167" s="41"/>
      <c r="U167" s="41"/>
      <c r="V167" s="41"/>
      <c r="W167" s="41"/>
      <c r="X167" s="42"/>
    </row>
    <row r="168" ht="15.75" customHeight="1">
      <c r="A168" s="31" t="s">
        <v>17</v>
      </c>
      <c r="B168" s="32">
        <v>4974012.0</v>
      </c>
      <c r="C168" s="32" t="s">
        <v>372</v>
      </c>
      <c r="D168" s="32" t="s">
        <v>27</v>
      </c>
      <c r="E168" s="32">
        <v>1.0</v>
      </c>
      <c r="F168" s="32" t="s">
        <v>28</v>
      </c>
      <c r="G168" s="33" t="s">
        <v>373</v>
      </c>
      <c r="H168" s="34">
        <v>482.0</v>
      </c>
      <c r="I168" s="35">
        <f t="shared" si="1"/>
        <v>482</v>
      </c>
      <c r="J168" s="36" t="s">
        <v>64</v>
      </c>
      <c r="K168" s="36" t="s">
        <v>138</v>
      </c>
      <c r="L168" s="36" t="s">
        <v>139</v>
      </c>
      <c r="M168" s="37" t="s">
        <v>25</v>
      </c>
      <c r="N168" s="38"/>
      <c r="O168" s="38"/>
      <c r="P168" s="38"/>
      <c r="Q168" s="38"/>
      <c r="R168" s="39"/>
      <c r="S168" s="40"/>
      <c r="T168" s="41"/>
      <c r="U168" s="41"/>
      <c r="V168" s="41"/>
      <c r="W168" s="41"/>
      <c r="X168" s="42"/>
    </row>
    <row r="169" ht="15.75" customHeight="1">
      <c r="A169" s="31" t="s">
        <v>17</v>
      </c>
      <c r="B169" s="32">
        <v>4974012.0</v>
      </c>
      <c r="C169" s="32" t="s">
        <v>374</v>
      </c>
      <c r="D169" s="32" t="s">
        <v>124</v>
      </c>
      <c r="E169" s="32">
        <v>1.0</v>
      </c>
      <c r="F169" s="32" t="s">
        <v>44</v>
      </c>
      <c r="G169" s="33" t="s">
        <v>375</v>
      </c>
      <c r="H169" s="34">
        <v>318.99</v>
      </c>
      <c r="I169" s="35">
        <f t="shared" si="1"/>
        <v>318.99</v>
      </c>
      <c r="J169" s="36" t="s">
        <v>35</v>
      </c>
      <c r="K169" s="36" t="s">
        <v>36</v>
      </c>
      <c r="L169" s="36" t="s">
        <v>53</v>
      </c>
      <c r="M169" s="37" t="s">
        <v>25</v>
      </c>
      <c r="N169" s="38"/>
      <c r="O169" s="38"/>
      <c r="P169" s="38"/>
      <c r="Q169" s="38"/>
      <c r="R169" s="39"/>
      <c r="S169" s="40"/>
      <c r="T169" s="41"/>
      <c r="U169" s="41"/>
      <c r="V169" s="41"/>
      <c r="W169" s="41"/>
      <c r="X169" s="42"/>
    </row>
    <row r="170" ht="15.75" customHeight="1">
      <c r="A170" s="31" t="s">
        <v>17</v>
      </c>
      <c r="B170" s="32">
        <v>4974012.0</v>
      </c>
      <c r="C170" s="32" t="s">
        <v>376</v>
      </c>
      <c r="D170" s="32" t="s">
        <v>19</v>
      </c>
      <c r="E170" s="32">
        <v>1.0</v>
      </c>
      <c r="F170" s="32" t="s">
        <v>44</v>
      </c>
      <c r="G170" s="33" t="s">
        <v>377</v>
      </c>
      <c r="H170" s="34">
        <v>396.9</v>
      </c>
      <c r="I170" s="35">
        <f t="shared" si="1"/>
        <v>396.9</v>
      </c>
      <c r="J170" s="36" t="s">
        <v>22</v>
      </c>
      <c r="K170" s="36" t="s">
        <v>23</v>
      </c>
      <c r="L170" s="36" t="s">
        <v>60</v>
      </c>
      <c r="M170" s="37" t="s">
        <v>25</v>
      </c>
      <c r="N170" s="38"/>
      <c r="O170" s="38"/>
      <c r="P170" s="38"/>
      <c r="Q170" s="38"/>
      <c r="R170" s="39"/>
      <c r="S170" s="40"/>
      <c r="T170" s="41"/>
      <c r="U170" s="41"/>
      <c r="V170" s="41"/>
      <c r="W170" s="41"/>
      <c r="X170" s="42"/>
    </row>
    <row r="171" ht="15.75" customHeight="1">
      <c r="A171" s="31" t="s">
        <v>17</v>
      </c>
      <c r="B171" s="32">
        <v>4974012.0</v>
      </c>
      <c r="C171" s="32" t="s">
        <v>378</v>
      </c>
      <c r="D171" s="32" t="s">
        <v>124</v>
      </c>
      <c r="E171" s="32">
        <v>1.0</v>
      </c>
      <c r="F171" s="32" t="s">
        <v>44</v>
      </c>
      <c r="G171" s="33" t="s">
        <v>379</v>
      </c>
      <c r="H171" s="34">
        <v>239.9</v>
      </c>
      <c r="I171" s="35">
        <f t="shared" si="1"/>
        <v>239.9</v>
      </c>
      <c r="J171" s="36" t="s">
        <v>22</v>
      </c>
      <c r="K171" s="36" t="s">
        <v>23</v>
      </c>
      <c r="L171" s="36" t="s">
        <v>24</v>
      </c>
      <c r="M171" s="37" t="s">
        <v>25</v>
      </c>
      <c r="N171" s="38"/>
      <c r="O171" s="38"/>
      <c r="P171" s="38"/>
      <c r="Q171" s="38"/>
      <c r="R171" s="39"/>
      <c r="S171" s="40"/>
      <c r="T171" s="41"/>
      <c r="U171" s="41"/>
      <c r="V171" s="41"/>
      <c r="W171" s="41"/>
      <c r="X171" s="42"/>
    </row>
    <row r="172" ht="15.75" customHeight="1">
      <c r="A172" s="31" t="s">
        <v>17</v>
      </c>
      <c r="B172" s="32">
        <v>4974012.0</v>
      </c>
      <c r="C172" s="32" t="s">
        <v>380</v>
      </c>
      <c r="D172" s="32" t="s">
        <v>118</v>
      </c>
      <c r="E172" s="32">
        <v>1.0</v>
      </c>
      <c r="F172" s="32" t="s">
        <v>28</v>
      </c>
      <c r="G172" s="33" t="s">
        <v>381</v>
      </c>
      <c r="H172" s="34">
        <v>629.0</v>
      </c>
      <c r="I172" s="35">
        <f t="shared" si="1"/>
        <v>629</v>
      </c>
      <c r="J172" s="36" t="s">
        <v>40</v>
      </c>
      <c r="K172" s="36" t="s">
        <v>41</v>
      </c>
      <c r="L172" s="36" t="s">
        <v>42</v>
      </c>
      <c r="M172" s="37" t="s">
        <v>25</v>
      </c>
      <c r="N172" s="38"/>
      <c r="O172" s="38"/>
      <c r="P172" s="38"/>
      <c r="Q172" s="38"/>
      <c r="R172" s="39"/>
      <c r="S172" s="40"/>
      <c r="T172" s="41"/>
      <c r="U172" s="41"/>
      <c r="V172" s="41"/>
      <c r="W172" s="41"/>
      <c r="X172" s="42"/>
    </row>
    <row r="173" ht="15.75" customHeight="1">
      <c r="A173" s="31" t="s">
        <v>17</v>
      </c>
      <c r="B173" s="32">
        <v>4974012.0</v>
      </c>
      <c r="C173" s="32" t="s">
        <v>380</v>
      </c>
      <c r="D173" s="32" t="s">
        <v>81</v>
      </c>
      <c r="E173" s="32">
        <v>1.0</v>
      </c>
      <c r="F173" s="32" t="s">
        <v>28</v>
      </c>
      <c r="G173" s="33" t="s">
        <v>381</v>
      </c>
      <c r="H173" s="34">
        <v>629.0</v>
      </c>
      <c r="I173" s="35">
        <f t="shared" si="1"/>
        <v>629</v>
      </c>
      <c r="J173" s="36" t="s">
        <v>40</v>
      </c>
      <c r="K173" s="36" t="s">
        <v>41</v>
      </c>
      <c r="L173" s="36" t="s">
        <v>42</v>
      </c>
      <c r="M173" s="37" t="s">
        <v>25</v>
      </c>
      <c r="N173" s="38"/>
      <c r="O173" s="38"/>
      <c r="P173" s="38"/>
      <c r="Q173" s="38"/>
      <c r="R173" s="39"/>
      <c r="S173" s="40"/>
      <c r="T173" s="41"/>
      <c r="U173" s="41"/>
      <c r="V173" s="41"/>
      <c r="W173" s="41"/>
      <c r="X173" s="42"/>
    </row>
    <row r="174" ht="15.75" customHeight="1">
      <c r="A174" s="31" t="s">
        <v>17</v>
      </c>
      <c r="B174" s="32">
        <v>4974012.0</v>
      </c>
      <c r="C174" s="32" t="s">
        <v>382</v>
      </c>
      <c r="D174" s="32" t="s">
        <v>27</v>
      </c>
      <c r="E174" s="32">
        <v>1.0</v>
      </c>
      <c r="F174" s="32" t="s">
        <v>44</v>
      </c>
      <c r="G174" s="33" t="s">
        <v>383</v>
      </c>
      <c r="H174" s="34">
        <v>269.9</v>
      </c>
      <c r="I174" s="35">
        <f t="shared" si="1"/>
        <v>269.9</v>
      </c>
      <c r="J174" s="36" t="s">
        <v>64</v>
      </c>
      <c r="K174" s="36" t="s">
        <v>41</v>
      </c>
      <c r="L174" s="36" t="s">
        <v>153</v>
      </c>
      <c r="M174" s="37" t="s">
        <v>25</v>
      </c>
      <c r="N174" s="38"/>
      <c r="O174" s="38"/>
      <c r="P174" s="38"/>
      <c r="Q174" s="38"/>
      <c r="R174" s="39"/>
      <c r="S174" s="40"/>
      <c r="T174" s="41"/>
      <c r="U174" s="41"/>
      <c r="V174" s="41"/>
      <c r="W174" s="41"/>
      <c r="X174" s="42"/>
    </row>
    <row r="175" ht="15.75" customHeight="1">
      <c r="A175" s="31" t="s">
        <v>17</v>
      </c>
      <c r="B175" s="32">
        <v>4974012.0</v>
      </c>
      <c r="C175" s="32" t="s">
        <v>363</v>
      </c>
      <c r="D175" s="32" t="s">
        <v>58</v>
      </c>
      <c r="E175" s="32">
        <v>1.0</v>
      </c>
      <c r="F175" s="32" t="s">
        <v>82</v>
      </c>
      <c r="G175" s="33" t="s">
        <v>364</v>
      </c>
      <c r="H175" s="34">
        <v>102.4</v>
      </c>
      <c r="I175" s="35">
        <f t="shared" si="1"/>
        <v>102.4</v>
      </c>
      <c r="J175" s="36" t="s">
        <v>96</v>
      </c>
      <c r="K175" s="36" t="s">
        <v>97</v>
      </c>
      <c r="L175" s="36" t="s">
        <v>236</v>
      </c>
      <c r="M175" s="37" t="s">
        <v>25</v>
      </c>
      <c r="N175" s="38"/>
      <c r="O175" s="38"/>
      <c r="P175" s="38"/>
      <c r="Q175" s="38"/>
      <c r="R175" s="39"/>
      <c r="S175" s="40"/>
      <c r="T175" s="41"/>
      <c r="U175" s="41"/>
      <c r="V175" s="41"/>
      <c r="W175" s="41"/>
      <c r="X175" s="42"/>
    </row>
    <row r="176" ht="15.75" customHeight="1">
      <c r="A176" s="31" t="s">
        <v>17</v>
      </c>
      <c r="B176" s="32">
        <v>4974012.0</v>
      </c>
      <c r="C176" s="32" t="s">
        <v>384</v>
      </c>
      <c r="D176" s="32" t="s">
        <v>27</v>
      </c>
      <c r="E176" s="32">
        <v>1.0</v>
      </c>
      <c r="F176" s="32" t="s">
        <v>44</v>
      </c>
      <c r="G176" s="33" t="s">
        <v>385</v>
      </c>
      <c r="H176" s="34">
        <v>264.62</v>
      </c>
      <c r="I176" s="35">
        <f t="shared" si="1"/>
        <v>264.62</v>
      </c>
      <c r="J176" s="36" t="s">
        <v>64</v>
      </c>
      <c r="K176" s="36" t="s">
        <v>41</v>
      </c>
      <c r="L176" s="36" t="s">
        <v>153</v>
      </c>
      <c r="M176" s="37" t="s">
        <v>25</v>
      </c>
      <c r="N176" s="38"/>
      <c r="O176" s="38"/>
      <c r="P176" s="38"/>
      <c r="Q176" s="38"/>
      <c r="R176" s="39"/>
      <c r="S176" s="40"/>
      <c r="T176" s="41"/>
      <c r="U176" s="41"/>
      <c r="V176" s="41"/>
      <c r="W176" s="41"/>
      <c r="X176" s="42"/>
    </row>
    <row r="177" ht="15.75" customHeight="1">
      <c r="A177" s="31" t="s">
        <v>17</v>
      </c>
      <c r="B177" s="32">
        <v>4974012.0</v>
      </c>
      <c r="C177" s="32" t="s">
        <v>386</v>
      </c>
      <c r="D177" s="32" t="s">
        <v>19</v>
      </c>
      <c r="E177" s="32">
        <v>1.0</v>
      </c>
      <c r="F177" s="32" t="s">
        <v>44</v>
      </c>
      <c r="G177" s="33" t="s">
        <v>387</v>
      </c>
      <c r="H177" s="34">
        <v>109.0</v>
      </c>
      <c r="I177" s="35">
        <f t="shared" si="1"/>
        <v>109</v>
      </c>
      <c r="J177" s="36" t="s">
        <v>30</v>
      </c>
      <c r="K177" s="36" t="s">
        <v>31</v>
      </c>
      <c r="L177" s="36" t="s">
        <v>91</v>
      </c>
      <c r="M177" s="37" t="s">
        <v>25</v>
      </c>
      <c r="N177" s="38"/>
      <c r="O177" s="38"/>
      <c r="P177" s="38"/>
      <c r="Q177" s="38"/>
      <c r="R177" s="39"/>
      <c r="S177" s="40"/>
      <c r="T177" s="41"/>
      <c r="U177" s="41"/>
      <c r="V177" s="41"/>
      <c r="W177" s="41"/>
      <c r="X177" s="42"/>
    </row>
    <row r="178" ht="15.75" customHeight="1">
      <c r="A178" s="31" t="s">
        <v>17</v>
      </c>
      <c r="B178" s="32">
        <v>4974012.0</v>
      </c>
      <c r="C178" s="32" t="s">
        <v>388</v>
      </c>
      <c r="D178" s="32" t="s">
        <v>118</v>
      </c>
      <c r="E178" s="32">
        <v>1.0</v>
      </c>
      <c r="F178" s="32" t="s">
        <v>28</v>
      </c>
      <c r="G178" s="33" t="s">
        <v>389</v>
      </c>
      <c r="H178" s="34">
        <v>449.9</v>
      </c>
      <c r="I178" s="35">
        <f t="shared" si="1"/>
        <v>449.9</v>
      </c>
      <c r="J178" s="36" t="s">
        <v>68</v>
      </c>
      <c r="K178" s="36" t="s">
        <v>69</v>
      </c>
      <c r="L178" s="36" t="s">
        <v>390</v>
      </c>
      <c r="M178" s="37" t="s">
        <v>25</v>
      </c>
      <c r="N178" s="38"/>
      <c r="O178" s="38"/>
      <c r="P178" s="38"/>
      <c r="Q178" s="38"/>
      <c r="R178" s="39"/>
      <c r="S178" s="40"/>
      <c r="T178" s="41"/>
      <c r="U178" s="41"/>
      <c r="V178" s="41"/>
      <c r="W178" s="41"/>
      <c r="X178" s="42"/>
    </row>
    <row r="179" ht="15.75" customHeight="1">
      <c r="A179" s="31" t="s">
        <v>17</v>
      </c>
      <c r="B179" s="32">
        <v>4974012.0</v>
      </c>
      <c r="C179" s="32" t="s">
        <v>391</v>
      </c>
      <c r="D179" s="32" t="s">
        <v>62</v>
      </c>
      <c r="E179" s="32">
        <v>1.0</v>
      </c>
      <c r="F179" s="32" t="s">
        <v>28</v>
      </c>
      <c r="G179" s="33" t="s">
        <v>392</v>
      </c>
      <c r="H179" s="34">
        <v>835.47</v>
      </c>
      <c r="I179" s="35">
        <f t="shared" si="1"/>
        <v>835.47</v>
      </c>
      <c r="J179" s="36" t="s">
        <v>64</v>
      </c>
      <c r="K179" s="36" t="s">
        <v>41</v>
      </c>
      <c r="L179" s="36" t="s">
        <v>65</v>
      </c>
      <c r="M179" s="37" t="s">
        <v>25</v>
      </c>
      <c r="N179" s="38"/>
      <c r="O179" s="38"/>
      <c r="P179" s="38"/>
      <c r="Q179" s="38"/>
      <c r="R179" s="39"/>
      <c r="S179" s="40"/>
      <c r="T179" s="41"/>
      <c r="U179" s="41"/>
      <c r="V179" s="41"/>
      <c r="W179" s="41"/>
      <c r="X179" s="42"/>
    </row>
    <row r="180" ht="15.75" customHeight="1">
      <c r="A180" s="31" t="s">
        <v>17</v>
      </c>
      <c r="B180" s="32">
        <v>4974012.0</v>
      </c>
      <c r="C180" s="32" t="s">
        <v>393</v>
      </c>
      <c r="D180" s="32" t="s">
        <v>19</v>
      </c>
      <c r="E180" s="32">
        <v>1.0</v>
      </c>
      <c r="F180" s="32" t="s">
        <v>44</v>
      </c>
      <c r="G180" s="33" t="s">
        <v>394</v>
      </c>
      <c r="H180" s="34">
        <v>358.99</v>
      </c>
      <c r="I180" s="35">
        <f t="shared" si="1"/>
        <v>358.99</v>
      </c>
      <c r="J180" s="36" t="s">
        <v>35</v>
      </c>
      <c r="K180" s="36" t="s">
        <v>97</v>
      </c>
      <c r="L180" s="36" t="s">
        <v>236</v>
      </c>
      <c r="M180" s="37" t="s">
        <v>25</v>
      </c>
      <c r="N180" s="38"/>
      <c r="O180" s="38"/>
      <c r="P180" s="38"/>
      <c r="Q180" s="38"/>
      <c r="R180" s="39"/>
      <c r="S180" s="40"/>
      <c r="T180" s="41"/>
      <c r="U180" s="41"/>
      <c r="V180" s="41"/>
      <c r="W180" s="41"/>
      <c r="X180" s="42"/>
    </row>
    <row r="181" ht="15.75" customHeight="1">
      <c r="A181" s="31" t="s">
        <v>17</v>
      </c>
      <c r="B181" s="32">
        <v>4974012.0</v>
      </c>
      <c r="C181" s="32" t="s">
        <v>384</v>
      </c>
      <c r="D181" s="32" t="s">
        <v>19</v>
      </c>
      <c r="E181" s="32">
        <v>2.0</v>
      </c>
      <c r="F181" s="32" t="s">
        <v>44</v>
      </c>
      <c r="G181" s="33" t="s">
        <v>385</v>
      </c>
      <c r="H181" s="34">
        <v>264.62</v>
      </c>
      <c r="I181" s="35">
        <f t="shared" si="1"/>
        <v>529.24</v>
      </c>
      <c r="J181" s="36" t="s">
        <v>64</v>
      </c>
      <c r="K181" s="36" t="s">
        <v>41</v>
      </c>
      <c r="L181" s="36" t="s">
        <v>153</v>
      </c>
      <c r="M181" s="37" t="s">
        <v>25</v>
      </c>
      <c r="N181" s="38"/>
      <c r="O181" s="38"/>
      <c r="P181" s="38"/>
      <c r="Q181" s="38"/>
      <c r="R181" s="39"/>
      <c r="S181" s="40"/>
      <c r="T181" s="41"/>
      <c r="U181" s="41"/>
      <c r="V181" s="41"/>
      <c r="W181" s="41"/>
      <c r="X181" s="42"/>
    </row>
    <row r="182" ht="15.75" customHeight="1">
      <c r="A182" s="31" t="s">
        <v>17</v>
      </c>
      <c r="B182" s="32">
        <v>4974012.0</v>
      </c>
      <c r="C182" s="32" t="s">
        <v>395</v>
      </c>
      <c r="D182" s="32" t="s">
        <v>81</v>
      </c>
      <c r="E182" s="32">
        <v>2.0</v>
      </c>
      <c r="F182" s="32" t="s">
        <v>20</v>
      </c>
      <c r="G182" s="33" t="s">
        <v>396</v>
      </c>
      <c r="H182" s="34">
        <v>150.7</v>
      </c>
      <c r="I182" s="35">
        <f t="shared" si="1"/>
        <v>301.4</v>
      </c>
      <c r="J182" s="36" t="s">
        <v>302</v>
      </c>
      <c r="K182" s="36" t="s">
        <v>69</v>
      </c>
      <c r="L182" s="36" t="s">
        <v>397</v>
      </c>
      <c r="M182" s="37" t="s">
        <v>25</v>
      </c>
      <c r="N182" s="38"/>
      <c r="O182" s="38"/>
      <c r="P182" s="38"/>
      <c r="Q182" s="38"/>
      <c r="R182" s="39"/>
      <c r="S182" s="40"/>
      <c r="T182" s="41"/>
      <c r="U182" s="41"/>
      <c r="V182" s="41"/>
      <c r="W182" s="41"/>
      <c r="X182" s="42"/>
    </row>
    <row r="183" ht="15.75" customHeight="1">
      <c r="A183" s="31" t="s">
        <v>17</v>
      </c>
      <c r="B183" s="32">
        <v>4974012.0</v>
      </c>
      <c r="C183" s="32" t="s">
        <v>398</v>
      </c>
      <c r="D183" s="32" t="s">
        <v>27</v>
      </c>
      <c r="E183" s="32">
        <v>1.0</v>
      </c>
      <c r="F183" s="32" t="s">
        <v>44</v>
      </c>
      <c r="G183" s="33" t="s">
        <v>399</v>
      </c>
      <c r="H183" s="34">
        <v>179.9</v>
      </c>
      <c r="I183" s="35">
        <f t="shared" si="1"/>
        <v>179.9</v>
      </c>
      <c r="J183" s="36" t="s">
        <v>46</v>
      </c>
      <c r="K183" s="36" t="s">
        <v>47</v>
      </c>
      <c r="L183" s="36" t="s">
        <v>48</v>
      </c>
      <c r="M183" s="37" t="s">
        <v>25</v>
      </c>
      <c r="N183" s="38"/>
      <c r="O183" s="38"/>
      <c r="P183" s="38"/>
      <c r="Q183" s="38"/>
      <c r="R183" s="39"/>
      <c r="S183" s="40"/>
      <c r="T183" s="41"/>
      <c r="U183" s="41"/>
      <c r="V183" s="41"/>
      <c r="W183" s="41"/>
      <c r="X183" s="42"/>
    </row>
    <row r="184" ht="15.75" customHeight="1">
      <c r="A184" s="31" t="s">
        <v>17</v>
      </c>
      <c r="B184" s="32">
        <v>4974012.0</v>
      </c>
      <c r="C184" s="32" t="s">
        <v>400</v>
      </c>
      <c r="D184" s="32" t="s">
        <v>19</v>
      </c>
      <c r="E184" s="32">
        <v>1.0</v>
      </c>
      <c r="F184" s="32" t="s">
        <v>44</v>
      </c>
      <c r="G184" s="33" t="s">
        <v>401</v>
      </c>
      <c r="H184" s="34">
        <v>259.9</v>
      </c>
      <c r="I184" s="35">
        <f t="shared" si="1"/>
        <v>259.9</v>
      </c>
      <c r="J184" s="36" t="s">
        <v>64</v>
      </c>
      <c r="K184" s="36" t="s">
        <v>41</v>
      </c>
      <c r="L184" s="36" t="s">
        <v>153</v>
      </c>
      <c r="M184" s="37" t="s">
        <v>25</v>
      </c>
      <c r="N184" s="38"/>
      <c r="O184" s="38"/>
      <c r="P184" s="38"/>
      <c r="Q184" s="38"/>
      <c r="R184" s="39"/>
      <c r="S184" s="40"/>
      <c r="T184" s="41"/>
      <c r="U184" s="41"/>
      <c r="V184" s="41"/>
      <c r="W184" s="41"/>
      <c r="X184" s="42"/>
    </row>
    <row r="185" ht="15.75" customHeight="1">
      <c r="A185" s="31" t="s">
        <v>17</v>
      </c>
      <c r="B185" s="32">
        <v>4974012.0</v>
      </c>
      <c r="C185" s="32" t="s">
        <v>402</v>
      </c>
      <c r="D185" s="32" t="s">
        <v>27</v>
      </c>
      <c r="E185" s="32">
        <v>1.0</v>
      </c>
      <c r="F185" s="32" t="s">
        <v>44</v>
      </c>
      <c r="G185" s="33" t="s">
        <v>403</v>
      </c>
      <c r="H185" s="34">
        <v>318.99</v>
      </c>
      <c r="I185" s="35">
        <f t="shared" si="1"/>
        <v>318.99</v>
      </c>
      <c r="J185" s="36" t="s">
        <v>35</v>
      </c>
      <c r="K185" s="36" t="s">
        <v>36</v>
      </c>
      <c r="L185" s="36" t="s">
        <v>53</v>
      </c>
      <c r="M185" s="37" t="s">
        <v>25</v>
      </c>
      <c r="N185" s="38"/>
      <c r="O185" s="38"/>
      <c r="P185" s="38"/>
      <c r="Q185" s="38"/>
      <c r="R185" s="39"/>
      <c r="S185" s="40"/>
      <c r="T185" s="41"/>
      <c r="U185" s="41"/>
      <c r="V185" s="41"/>
      <c r="W185" s="41"/>
      <c r="X185" s="42"/>
    </row>
    <row r="186" ht="15.75" customHeight="1">
      <c r="A186" s="31" t="s">
        <v>17</v>
      </c>
      <c r="B186" s="32">
        <v>4974012.0</v>
      </c>
      <c r="C186" s="32" t="s">
        <v>404</v>
      </c>
      <c r="D186" s="32" t="s">
        <v>58</v>
      </c>
      <c r="E186" s="32">
        <v>1.0</v>
      </c>
      <c r="F186" s="32" t="s">
        <v>82</v>
      </c>
      <c r="G186" s="33" t="s">
        <v>405</v>
      </c>
      <c r="H186" s="34">
        <v>769.94</v>
      </c>
      <c r="I186" s="35">
        <f t="shared" si="1"/>
        <v>769.94</v>
      </c>
      <c r="J186" s="36" t="s">
        <v>302</v>
      </c>
      <c r="K186" s="36" t="s">
        <v>347</v>
      </c>
      <c r="L186" s="36" t="s">
        <v>406</v>
      </c>
      <c r="M186" s="37" t="s">
        <v>25</v>
      </c>
      <c r="N186" s="38"/>
      <c r="O186" s="38"/>
      <c r="P186" s="38"/>
      <c r="Q186" s="38"/>
      <c r="R186" s="39"/>
      <c r="S186" s="40"/>
      <c r="T186" s="41"/>
      <c r="U186" s="41"/>
      <c r="V186" s="41"/>
      <c r="W186" s="41"/>
      <c r="X186" s="42"/>
    </row>
    <row r="187" ht="15.75" customHeight="1">
      <c r="A187" s="31" t="s">
        <v>17</v>
      </c>
      <c r="B187" s="32">
        <v>4974012.0</v>
      </c>
      <c r="C187" s="32" t="s">
        <v>230</v>
      </c>
      <c r="D187" s="32" t="s">
        <v>62</v>
      </c>
      <c r="E187" s="32">
        <v>1.0</v>
      </c>
      <c r="F187" s="32" t="s">
        <v>44</v>
      </c>
      <c r="G187" s="33" t="s">
        <v>231</v>
      </c>
      <c r="H187" s="34">
        <v>259.0</v>
      </c>
      <c r="I187" s="35">
        <f t="shared" si="1"/>
        <v>259</v>
      </c>
      <c r="J187" s="36" t="s">
        <v>40</v>
      </c>
      <c r="K187" s="36" t="s">
        <v>41</v>
      </c>
      <c r="L187" s="36" t="s">
        <v>42</v>
      </c>
      <c r="M187" s="37" t="s">
        <v>25</v>
      </c>
      <c r="N187" s="38"/>
      <c r="O187" s="38"/>
      <c r="P187" s="38"/>
      <c r="Q187" s="38"/>
      <c r="R187" s="39"/>
      <c r="S187" s="40"/>
      <c r="T187" s="41"/>
      <c r="U187" s="41"/>
      <c r="V187" s="41"/>
      <c r="W187" s="41"/>
      <c r="X187" s="42"/>
    </row>
    <row r="188" ht="15.75" customHeight="1">
      <c r="A188" s="31" t="s">
        <v>17</v>
      </c>
      <c r="B188" s="32">
        <v>4974012.0</v>
      </c>
      <c r="C188" s="32" t="s">
        <v>230</v>
      </c>
      <c r="D188" s="32" t="s">
        <v>19</v>
      </c>
      <c r="E188" s="32">
        <v>1.0</v>
      </c>
      <c r="F188" s="32" t="s">
        <v>44</v>
      </c>
      <c r="G188" s="33" t="s">
        <v>231</v>
      </c>
      <c r="H188" s="34">
        <v>259.0</v>
      </c>
      <c r="I188" s="35">
        <f t="shared" si="1"/>
        <v>259</v>
      </c>
      <c r="J188" s="36" t="s">
        <v>40</v>
      </c>
      <c r="K188" s="36" t="s">
        <v>41</v>
      </c>
      <c r="L188" s="36" t="s">
        <v>42</v>
      </c>
      <c r="M188" s="37" t="s">
        <v>25</v>
      </c>
      <c r="N188" s="38"/>
      <c r="O188" s="38"/>
      <c r="P188" s="38"/>
      <c r="Q188" s="38"/>
      <c r="R188" s="39"/>
      <c r="S188" s="40"/>
      <c r="T188" s="41"/>
      <c r="U188" s="41"/>
      <c r="V188" s="41"/>
      <c r="W188" s="41"/>
      <c r="X188" s="42"/>
    </row>
    <row r="189" ht="15.75" customHeight="1">
      <c r="A189" s="31" t="s">
        <v>17</v>
      </c>
      <c r="B189" s="32">
        <v>4974012.0</v>
      </c>
      <c r="C189" s="32" t="s">
        <v>407</v>
      </c>
      <c r="D189" s="32" t="s">
        <v>27</v>
      </c>
      <c r="E189" s="32">
        <v>1.0</v>
      </c>
      <c r="F189" s="32" t="s">
        <v>44</v>
      </c>
      <c r="G189" s="33" t="s">
        <v>408</v>
      </c>
      <c r="H189" s="34">
        <v>91.99</v>
      </c>
      <c r="I189" s="35">
        <f t="shared" si="1"/>
        <v>91.99</v>
      </c>
      <c r="J189" s="36" t="s">
        <v>35</v>
      </c>
      <c r="K189" s="36" t="s">
        <v>36</v>
      </c>
      <c r="L189" s="36" t="s">
        <v>53</v>
      </c>
      <c r="M189" s="37" t="s">
        <v>25</v>
      </c>
      <c r="N189" s="38"/>
      <c r="O189" s="38"/>
      <c r="P189" s="38"/>
      <c r="Q189" s="38"/>
      <c r="R189" s="39"/>
      <c r="S189" s="40"/>
      <c r="T189" s="41"/>
      <c r="U189" s="41"/>
      <c r="V189" s="41"/>
      <c r="W189" s="41"/>
      <c r="X189" s="42"/>
    </row>
    <row r="190" ht="15.75" customHeight="1">
      <c r="A190" s="31" t="s">
        <v>17</v>
      </c>
      <c r="B190" s="32">
        <v>4974012.0</v>
      </c>
      <c r="C190" s="32" t="s">
        <v>409</v>
      </c>
      <c r="D190" s="32" t="s">
        <v>58</v>
      </c>
      <c r="E190" s="32">
        <v>1.0</v>
      </c>
      <c r="F190" s="32" t="s">
        <v>28</v>
      </c>
      <c r="G190" s="33" t="s">
        <v>410</v>
      </c>
      <c r="H190" s="34">
        <v>469.0</v>
      </c>
      <c r="I190" s="35">
        <f t="shared" si="1"/>
        <v>469</v>
      </c>
      <c r="J190" s="36" t="s">
        <v>40</v>
      </c>
      <c r="K190" s="36" t="s">
        <v>41</v>
      </c>
      <c r="L190" s="36" t="s">
        <v>42</v>
      </c>
      <c r="M190" s="37" t="s">
        <v>25</v>
      </c>
      <c r="N190" s="38"/>
      <c r="O190" s="38"/>
      <c r="P190" s="38"/>
      <c r="Q190" s="38"/>
      <c r="R190" s="39"/>
      <c r="S190" s="40"/>
      <c r="T190" s="41"/>
      <c r="U190" s="41"/>
      <c r="V190" s="41"/>
      <c r="W190" s="41"/>
      <c r="X190" s="42"/>
    </row>
    <row r="191" ht="15.75" customHeight="1">
      <c r="A191" s="31" t="s">
        <v>17</v>
      </c>
      <c r="B191" s="32">
        <v>4974012.0</v>
      </c>
      <c r="C191" s="32" t="s">
        <v>409</v>
      </c>
      <c r="D191" s="32" t="s">
        <v>118</v>
      </c>
      <c r="E191" s="32">
        <v>1.0</v>
      </c>
      <c r="F191" s="32" t="s">
        <v>28</v>
      </c>
      <c r="G191" s="33" t="s">
        <v>410</v>
      </c>
      <c r="H191" s="34">
        <v>469.0</v>
      </c>
      <c r="I191" s="35">
        <f t="shared" si="1"/>
        <v>469</v>
      </c>
      <c r="J191" s="36" t="s">
        <v>40</v>
      </c>
      <c r="K191" s="36" t="s">
        <v>41</v>
      </c>
      <c r="L191" s="36" t="s">
        <v>42</v>
      </c>
      <c r="M191" s="37" t="s">
        <v>25</v>
      </c>
      <c r="N191" s="38"/>
      <c r="O191" s="38"/>
      <c r="P191" s="38"/>
      <c r="Q191" s="38"/>
      <c r="R191" s="39"/>
      <c r="S191" s="40"/>
      <c r="T191" s="41"/>
      <c r="U191" s="41"/>
      <c r="V191" s="41"/>
      <c r="W191" s="41"/>
      <c r="X191" s="42"/>
    </row>
    <row r="192" ht="15.75" customHeight="1">
      <c r="A192" s="31" t="s">
        <v>17</v>
      </c>
      <c r="B192" s="32">
        <v>4974012.0</v>
      </c>
      <c r="C192" s="32" t="s">
        <v>411</v>
      </c>
      <c r="D192" s="32" t="s">
        <v>27</v>
      </c>
      <c r="E192" s="32">
        <v>1.0</v>
      </c>
      <c r="F192" s="32" t="s">
        <v>44</v>
      </c>
      <c r="G192" s="33" t="s">
        <v>412</v>
      </c>
      <c r="H192" s="34">
        <v>224.99</v>
      </c>
      <c r="I192" s="35">
        <f t="shared" si="1"/>
        <v>224.99</v>
      </c>
      <c r="J192" s="36" t="s">
        <v>35</v>
      </c>
      <c r="K192" s="36" t="s">
        <v>36</v>
      </c>
      <c r="L192" s="36" t="s">
        <v>413</v>
      </c>
      <c r="M192" s="37" t="s">
        <v>25</v>
      </c>
      <c r="N192" s="38"/>
      <c r="O192" s="38"/>
      <c r="P192" s="38"/>
      <c r="Q192" s="38"/>
      <c r="R192" s="39"/>
      <c r="S192" s="40"/>
      <c r="T192" s="41"/>
      <c r="U192" s="41"/>
      <c r="V192" s="41"/>
      <c r="W192" s="41"/>
      <c r="X192" s="42"/>
    </row>
    <row r="193" ht="15.75" customHeight="1">
      <c r="A193" s="31" t="s">
        <v>17</v>
      </c>
      <c r="B193" s="32">
        <v>4974012.0</v>
      </c>
      <c r="C193" s="32" t="s">
        <v>414</v>
      </c>
      <c r="D193" s="32" t="s">
        <v>27</v>
      </c>
      <c r="E193" s="32">
        <v>1.0</v>
      </c>
      <c r="F193" s="32" t="s">
        <v>44</v>
      </c>
      <c r="G193" s="33" t="s">
        <v>415</v>
      </c>
      <c r="H193" s="34">
        <v>139.9</v>
      </c>
      <c r="I193" s="35">
        <f t="shared" si="1"/>
        <v>139.9</v>
      </c>
      <c r="J193" s="36" t="s">
        <v>35</v>
      </c>
      <c r="K193" s="36" t="s">
        <v>36</v>
      </c>
      <c r="L193" s="36" t="s">
        <v>53</v>
      </c>
      <c r="M193" s="37" t="s">
        <v>25</v>
      </c>
      <c r="N193" s="38"/>
      <c r="O193" s="38"/>
      <c r="P193" s="38"/>
      <c r="Q193" s="38"/>
      <c r="R193" s="39"/>
      <c r="S193" s="40"/>
      <c r="T193" s="41"/>
      <c r="U193" s="41"/>
      <c r="V193" s="41"/>
      <c r="W193" s="41"/>
      <c r="X193" s="42"/>
    </row>
    <row r="194" ht="15.75" customHeight="1">
      <c r="A194" s="31" t="s">
        <v>17</v>
      </c>
      <c r="B194" s="32">
        <v>4974012.0</v>
      </c>
      <c r="C194" s="32" t="s">
        <v>416</v>
      </c>
      <c r="D194" s="32" t="s">
        <v>27</v>
      </c>
      <c r="E194" s="32">
        <v>1.0</v>
      </c>
      <c r="F194" s="32" t="s">
        <v>44</v>
      </c>
      <c r="G194" s="33" t="s">
        <v>417</v>
      </c>
      <c r="H194" s="34">
        <v>31.38</v>
      </c>
      <c r="I194" s="35">
        <f t="shared" si="1"/>
        <v>31.38</v>
      </c>
      <c r="J194" s="36" t="s">
        <v>22</v>
      </c>
      <c r="K194" s="36" t="s">
        <v>156</v>
      </c>
      <c r="L194" s="36" t="s">
        <v>157</v>
      </c>
      <c r="M194" s="37" t="s">
        <v>25</v>
      </c>
      <c r="N194" s="38"/>
      <c r="O194" s="38"/>
      <c r="P194" s="38"/>
      <c r="Q194" s="38"/>
      <c r="R194" s="39"/>
      <c r="S194" s="40"/>
      <c r="T194" s="41"/>
      <c r="U194" s="41"/>
      <c r="V194" s="41"/>
      <c r="W194" s="41"/>
      <c r="X194" s="42"/>
    </row>
    <row r="195" ht="15.75" customHeight="1">
      <c r="A195" s="31" t="s">
        <v>17</v>
      </c>
      <c r="B195" s="32">
        <v>4974012.0</v>
      </c>
      <c r="C195" s="32" t="s">
        <v>418</v>
      </c>
      <c r="D195" s="32" t="s">
        <v>27</v>
      </c>
      <c r="E195" s="32">
        <v>1.0</v>
      </c>
      <c r="F195" s="32" t="s">
        <v>44</v>
      </c>
      <c r="G195" s="33" t="s">
        <v>419</v>
      </c>
      <c r="H195" s="34">
        <v>74.5</v>
      </c>
      <c r="I195" s="35">
        <f t="shared" si="1"/>
        <v>74.5</v>
      </c>
      <c r="J195" s="36" t="s">
        <v>35</v>
      </c>
      <c r="K195" s="36" t="s">
        <v>36</v>
      </c>
      <c r="L195" s="36" t="s">
        <v>53</v>
      </c>
      <c r="M195" s="37" t="s">
        <v>25</v>
      </c>
      <c r="N195" s="38"/>
      <c r="O195" s="38"/>
      <c r="P195" s="38"/>
      <c r="Q195" s="38"/>
      <c r="R195" s="39"/>
      <c r="S195" s="40"/>
      <c r="T195" s="41"/>
      <c r="U195" s="41"/>
      <c r="V195" s="41"/>
      <c r="W195" s="41"/>
      <c r="X195" s="42"/>
    </row>
    <row r="196" ht="15.75" customHeight="1">
      <c r="A196" s="31" t="s">
        <v>17</v>
      </c>
      <c r="B196" s="32">
        <v>4974012.0</v>
      </c>
      <c r="C196" s="32" t="s">
        <v>420</v>
      </c>
      <c r="D196" s="32" t="s">
        <v>27</v>
      </c>
      <c r="E196" s="32">
        <v>1.0</v>
      </c>
      <c r="F196" s="32" t="s">
        <v>44</v>
      </c>
      <c r="G196" s="33" t="s">
        <v>421</v>
      </c>
      <c r="H196" s="34">
        <v>104.16</v>
      </c>
      <c r="I196" s="35">
        <f t="shared" si="1"/>
        <v>104.16</v>
      </c>
      <c r="J196" s="36" t="s">
        <v>35</v>
      </c>
      <c r="K196" s="36" t="s">
        <v>36</v>
      </c>
      <c r="L196" s="36" t="s">
        <v>53</v>
      </c>
      <c r="M196" s="37" t="s">
        <v>25</v>
      </c>
      <c r="N196" s="38"/>
      <c r="O196" s="38"/>
      <c r="P196" s="38"/>
      <c r="Q196" s="38"/>
      <c r="R196" s="39"/>
      <c r="S196" s="40"/>
      <c r="T196" s="41"/>
      <c r="U196" s="41"/>
      <c r="V196" s="41"/>
      <c r="W196" s="41"/>
      <c r="X196" s="42"/>
    </row>
    <row r="197" ht="15.75" customHeight="1">
      <c r="A197" s="31" t="s">
        <v>17</v>
      </c>
      <c r="B197" s="32">
        <v>4974012.0</v>
      </c>
      <c r="C197" s="32" t="s">
        <v>422</v>
      </c>
      <c r="D197" s="32" t="s">
        <v>19</v>
      </c>
      <c r="E197" s="32">
        <v>3.0</v>
      </c>
      <c r="F197" s="32" t="s">
        <v>44</v>
      </c>
      <c r="G197" s="33" t="s">
        <v>423</v>
      </c>
      <c r="H197" s="34">
        <v>251.8</v>
      </c>
      <c r="I197" s="35">
        <f t="shared" si="1"/>
        <v>755.4</v>
      </c>
      <c r="J197" s="36" t="s">
        <v>64</v>
      </c>
      <c r="K197" s="36" t="s">
        <v>41</v>
      </c>
      <c r="L197" s="36" t="s">
        <v>153</v>
      </c>
      <c r="M197" s="37" t="s">
        <v>25</v>
      </c>
      <c r="N197" s="38"/>
      <c r="O197" s="38"/>
      <c r="P197" s="38"/>
      <c r="Q197" s="38"/>
      <c r="R197" s="39"/>
      <c r="S197" s="40"/>
      <c r="T197" s="41"/>
      <c r="U197" s="41"/>
      <c r="V197" s="41"/>
      <c r="W197" s="41"/>
      <c r="X197" s="42"/>
    </row>
    <row r="198" ht="15.75" customHeight="1">
      <c r="A198" s="31" t="s">
        <v>17</v>
      </c>
      <c r="B198" s="32">
        <v>4974012.0</v>
      </c>
      <c r="C198" s="32" t="s">
        <v>424</v>
      </c>
      <c r="D198" s="32" t="s">
        <v>27</v>
      </c>
      <c r="E198" s="32">
        <v>1.0</v>
      </c>
      <c r="F198" s="32" t="s">
        <v>44</v>
      </c>
      <c r="G198" s="33" t="s">
        <v>425</v>
      </c>
      <c r="H198" s="34">
        <v>243.46</v>
      </c>
      <c r="I198" s="35">
        <f t="shared" si="1"/>
        <v>243.46</v>
      </c>
      <c r="J198" s="36" t="s">
        <v>64</v>
      </c>
      <c r="K198" s="36" t="s">
        <v>138</v>
      </c>
      <c r="L198" s="36" t="s">
        <v>139</v>
      </c>
      <c r="M198" s="37" t="s">
        <v>25</v>
      </c>
      <c r="N198" s="38"/>
      <c r="O198" s="38"/>
      <c r="P198" s="38"/>
      <c r="Q198" s="38"/>
      <c r="R198" s="39"/>
      <c r="S198" s="40"/>
      <c r="T198" s="41"/>
      <c r="U198" s="41"/>
      <c r="V198" s="41"/>
      <c r="W198" s="41"/>
      <c r="X198" s="42"/>
    </row>
    <row r="199" ht="15.75" customHeight="1">
      <c r="A199" s="31" t="s">
        <v>17</v>
      </c>
      <c r="B199" s="32">
        <v>4974012.0</v>
      </c>
      <c r="C199" s="32" t="s">
        <v>426</v>
      </c>
      <c r="D199" s="32" t="s">
        <v>27</v>
      </c>
      <c r="E199" s="32">
        <v>1.0</v>
      </c>
      <c r="F199" s="32" t="s">
        <v>44</v>
      </c>
      <c r="G199" s="33" t="s">
        <v>427</v>
      </c>
      <c r="H199" s="34">
        <v>318.99</v>
      </c>
      <c r="I199" s="35">
        <f t="shared" si="1"/>
        <v>318.99</v>
      </c>
      <c r="J199" s="36" t="s">
        <v>35</v>
      </c>
      <c r="K199" s="36" t="s">
        <v>36</v>
      </c>
      <c r="L199" s="36" t="s">
        <v>53</v>
      </c>
      <c r="M199" s="37" t="s">
        <v>25</v>
      </c>
      <c r="N199" s="38"/>
      <c r="O199" s="38"/>
      <c r="P199" s="38"/>
      <c r="Q199" s="38"/>
      <c r="R199" s="39"/>
      <c r="S199" s="40"/>
      <c r="T199" s="41"/>
      <c r="U199" s="41"/>
      <c r="V199" s="41"/>
      <c r="W199" s="41"/>
      <c r="X199" s="42"/>
    </row>
    <row r="200" ht="15.75" customHeight="1">
      <c r="A200" s="31" t="s">
        <v>17</v>
      </c>
      <c r="B200" s="32">
        <v>4974012.0</v>
      </c>
      <c r="C200" s="32" t="s">
        <v>428</v>
      </c>
      <c r="D200" s="32" t="s">
        <v>27</v>
      </c>
      <c r="E200" s="32">
        <v>1.0</v>
      </c>
      <c r="F200" s="32" t="s">
        <v>44</v>
      </c>
      <c r="G200" s="33" t="s">
        <v>429</v>
      </c>
      <c r="H200" s="34">
        <v>243.27</v>
      </c>
      <c r="I200" s="35">
        <f t="shared" si="1"/>
        <v>243.27</v>
      </c>
      <c r="J200" s="36" t="s">
        <v>64</v>
      </c>
      <c r="K200" s="36" t="s">
        <v>138</v>
      </c>
      <c r="L200" s="36" t="s">
        <v>139</v>
      </c>
      <c r="M200" s="37" t="s">
        <v>25</v>
      </c>
      <c r="N200" s="38"/>
      <c r="O200" s="38"/>
      <c r="P200" s="38"/>
      <c r="Q200" s="38"/>
      <c r="R200" s="39"/>
      <c r="S200" s="40"/>
      <c r="T200" s="41"/>
      <c r="U200" s="41"/>
      <c r="V200" s="41"/>
      <c r="W200" s="41"/>
      <c r="X200" s="42"/>
    </row>
    <row r="201" ht="15.75" customHeight="1">
      <c r="A201" s="31" t="s">
        <v>17</v>
      </c>
      <c r="B201" s="32">
        <v>4974012.0</v>
      </c>
      <c r="C201" s="32" t="s">
        <v>430</v>
      </c>
      <c r="D201" s="32" t="s">
        <v>19</v>
      </c>
      <c r="E201" s="32">
        <v>1.0</v>
      </c>
      <c r="F201" s="32" t="s">
        <v>44</v>
      </c>
      <c r="G201" s="33" t="s">
        <v>431</v>
      </c>
      <c r="H201" s="34">
        <v>235.0</v>
      </c>
      <c r="I201" s="35">
        <f t="shared" si="1"/>
        <v>235</v>
      </c>
      <c r="J201" s="36" t="s">
        <v>64</v>
      </c>
      <c r="K201" s="36" t="s">
        <v>138</v>
      </c>
      <c r="L201" s="36" t="s">
        <v>432</v>
      </c>
      <c r="M201" s="37" t="s">
        <v>25</v>
      </c>
      <c r="N201" s="38"/>
      <c r="O201" s="38"/>
      <c r="P201" s="38"/>
      <c r="Q201" s="38"/>
      <c r="R201" s="39"/>
      <c r="S201" s="40"/>
      <c r="T201" s="41"/>
      <c r="U201" s="41"/>
      <c r="V201" s="41"/>
      <c r="W201" s="41"/>
      <c r="X201" s="42"/>
    </row>
    <row r="202" ht="15.75" customHeight="1">
      <c r="A202" s="31" t="s">
        <v>17</v>
      </c>
      <c r="B202" s="32">
        <v>4974012.0</v>
      </c>
      <c r="C202" s="32" t="s">
        <v>433</v>
      </c>
      <c r="D202" s="32" t="s">
        <v>81</v>
      </c>
      <c r="E202" s="32">
        <v>1.0</v>
      </c>
      <c r="F202" s="32" t="s">
        <v>82</v>
      </c>
      <c r="G202" s="33" t="s">
        <v>434</v>
      </c>
      <c r="H202" s="34">
        <v>348.9</v>
      </c>
      <c r="I202" s="35">
        <f t="shared" si="1"/>
        <v>348.9</v>
      </c>
      <c r="J202" s="36" t="s">
        <v>75</v>
      </c>
      <c r="K202" s="36" t="s">
        <v>76</v>
      </c>
      <c r="L202" s="36" t="s">
        <v>77</v>
      </c>
      <c r="M202" s="37" t="s">
        <v>25</v>
      </c>
      <c r="N202" s="38"/>
      <c r="O202" s="38"/>
      <c r="P202" s="38"/>
      <c r="Q202" s="38"/>
      <c r="R202" s="39"/>
      <c r="S202" s="40"/>
      <c r="T202" s="41"/>
      <c r="U202" s="41"/>
      <c r="V202" s="41"/>
      <c r="W202" s="41"/>
      <c r="X202" s="42"/>
    </row>
    <row r="203" ht="15.75" customHeight="1">
      <c r="A203" s="31" t="s">
        <v>17</v>
      </c>
      <c r="B203" s="32">
        <v>4974012.0</v>
      </c>
      <c r="C203" s="32" t="s">
        <v>435</v>
      </c>
      <c r="D203" s="32" t="s">
        <v>81</v>
      </c>
      <c r="E203" s="32">
        <v>1.0</v>
      </c>
      <c r="F203" s="32" t="s">
        <v>82</v>
      </c>
      <c r="G203" s="33" t="s">
        <v>436</v>
      </c>
      <c r="H203" s="34">
        <v>173.9</v>
      </c>
      <c r="I203" s="35">
        <f t="shared" si="1"/>
        <v>173.9</v>
      </c>
      <c r="J203" s="36" t="s">
        <v>35</v>
      </c>
      <c r="K203" s="36" t="s">
        <v>36</v>
      </c>
      <c r="L203" s="36" t="s">
        <v>84</v>
      </c>
      <c r="M203" s="37" t="s">
        <v>25</v>
      </c>
      <c r="N203" s="38"/>
      <c r="O203" s="38"/>
      <c r="P203" s="38"/>
      <c r="Q203" s="38"/>
      <c r="R203" s="39"/>
      <c r="S203" s="40"/>
      <c r="T203" s="41"/>
      <c r="U203" s="41"/>
      <c r="V203" s="41"/>
      <c r="W203" s="41"/>
      <c r="X203" s="42"/>
    </row>
    <row r="204" ht="15.75" customHeight="1">
      <c r="A204" s="31" t="s">
        <v>17</v>
      </c>
      <c r="B204" s="32">
        <v>4974012.0</v>
      </c>
      <c r="C204" s="32" t="s">
        <v>437</v>
      </c>
      <c r="D204" s="32" t="s">
        <v>62</v>
      </c>
      <c r="E204" s="32">
        <v>1.0</v>
      </c>
      <c r="F204" s="32" t="s">
        <v>28</v>
      </c>
      <c r="G204" s="33" t="s">
        <v>438</v>
      </c>
      <c r="H204" s="34">
        <v>535.99</v>
      </c>
      <c r="I204" s="35">
        <f t="shared" si="1"/>
        <v>535.99</v>
      </c>
      <c r="J204" s="36" t="s">
        <v>22</v>
      </c>
      <c r="K204" s="36" t="s">
        <v>23</v>
      </c>
      <c r="L204" s="36" t="s">
        <v>439</v>
      </c>
      <c r="M204" s="37" t="s">
        <v>25</v>
      </c>
      <c r="N204" s="38"/>
      <c r="O204" s="38"/>
      <c r="P204" s="38"/>
      <c r="Q204" s="38"/>
      <c r="R204" s="39"/>
      <c r="S204" s="40"/>
      <c r="T204" s="41"/>
      <c r="U204" s="41"/>
      <c r="V204" s="41"/>
      <c r="W204" s="41"/>
      <c r="X204" s="42"/>
    </row>
    <row r="205" ht="15.75" customHeight="1">
      <c r="A205" s="31" t="s">
        <v>17</v>
      </c>
      <c r="B205" s="32">
        <v>4974012.0</v>
      </c>
      <c r="C205" s="32" t="s">
        <v>440</v>
      </c>
      <c r="D205" s="32" t="s">
        <v>27</v>
      </c>
      <c r="E205" s="32">
        <v>1.0</v>
      </c>
      <c r="F205" s="32" t="s">
        <v>44</v>
      </c>
      <c r="G205" s="33" t="s">
        <v>441</v>
      </c>
      <c r="H205" s="34">
        <v>149.89</v>
      </c>
      <c r="I205" s="35">
        <f t="shared" si="1"/>
        <v>149.89</v>
      </c>
      <c r="J205" s="36" t="s">
        <v>35</v>
      </c>
      <c r="K205" s="36" t="s">
        <v>36</v>
      </c>
      <c r="L205" s="36" t="s">
        <v>53</v>
      </c>
      <c r="M205" s="37" t="s">
        <v>25</v>
      </c>
      <c r="N205" s="38"/>
      <c r="O205" s="38"/>
      <c r="P205" s="38"/>
      <c r="Q205" s="38"/>
      <c r="R205" s="39"/>
      <c r="S205" s="40"/>
      <c r="T205" s="41"/>
      <c r="U205" s="41"/>
      <c r="V205" s="41"/>
      <c r="W205" s="41"/>
      <c r="X205" s="42"/>
    </row>
    <row r="206" ht="15.75" customHeight="1">
      <c r="A206" s="31" t="s">
        <v>17</v>
      </c>
      <c r="B206" s="32">
        <v>4974012.0</v>
      </c>
      <c r="C206" s="32" t="s">
        <v>442</v>
      </c>
      <c r="D206" s="32" t="s">
        <v>81</v>
      </c>
      <c r="E206" s="32">
        <v>1.0</v>
      </c>
      <c r="F206" s="32" t="s">
        <v>82</v>
      </c>
      <c r="G206" s="33" t="s">
        <v>443</v>
      </c>
      <c r="H206" s="34">
        <v>199.0</v>
      </c>
      <c r="I206" s="35">
        <f t="shared" si="1"/>
        <v>199</v>
      </c>
      <c r="J206" s="36" t="s">
        <v>30</v>
      </c>
      <c r="K206" s="36" t="s">
        <v>31</v>
      </c>
      <c r="L206" s="36" t="s">
        <v>91</v>
      </c>
      <c r="M206" s="37" t="s">
        <v>25</v>
      </c>
      <c r="N206" s="38"/>
      <c r="O206" s="38"/>
      <c r="P206" s="38"/>
      <c r="Q206" s="38"/>
      <c r="R206" s="39"/>
      <c r="S206" s="40"/>
      <c r="T206" s="41"/>
      <c r="U206" s="41"/>
      <c r="V206" s="41"/>
      <c r="W206" s="41"/>
      <c r="X206" s="42"/>
    </row>
    <row r="207" ht="15.75" customHeight="1">
      <c r="A207" s="31" t="s">
        <v>17</v>
      </c>
      <c r="B207" s="32">
        <v>4974012.0</v>
      </c>
      <c r="C207" s="32" t="s">
        <v>444</v>
      </c>
      <c r="D207" s="32" t="s">
        <v>81</v>
      </c>
      <c r="E207" s="32">
        <v>1.0</v>
      </c>
      <c r="F207" s="32" t="s">
        <v>82</v>
      </c>
      <c r="G207" s="33" t="s">
        <v>445</v>
      </c>
      <c r="H207" s="34">
        <v>147.9</v>
      </c>
      <c r="I207" s="35">
        <f t="shared" si="1"/>
        <v>147.9</v>
      </c>
      <c r="J207" s="36" t="s">
        <v>35</v>
      </c>
      <c r="K207" s="36" t="s">
        <v>36</v>
      </c>
      <c r="L207" s="36" t="s">
        <v>84</v>
      </c>
      <c r="M207" s="37" t="s">
        <v>25</v>
      </c>
      <c r="N207" s="38"/>
      <c r="O207" s="38"/>
      <c r="P207" s="38"/>
      <c r="Q207" s="38"/>
      <c r="R207" s="39"/>
      <c r="S207" s="40"/>
      <c r="T207" s="41"/>
      <c r="U207" s="41"/>
      <c r="V207" s="41"/>
      <c r="W207" s="41"/>
      <c r="X207" s="42"/>
    </row>
    <row r="208" ht="15.75" customHeight="1">
      <c r="A208" s="31" t="s">
        <v>17</v>
      </c>
      <c r="B208" s="32">
        <v>4974012.0</v>
      </c>
      <c r="C208" s="32" t="s">
        <v>446</v>
      </c>
      <c r="D208" s="32" t="s">
        <v>81</v>
      </c>
      <c r="E208" s="32">
        <v>1.0</v>
      </c>
      <c r="F208" s="32" t="s">
        <v>82</v>
      </c>
      <c r="G208" s="33" t="s">
        <v>447</v>
      </c>
      <c r="H208" s="34">
        <v>219.9</v>
      </c>
      <c r="I208" s="35">
        <f t="shared" si="1"/>
        <v>219.9</v>
      </c>
      <c r="J208" s="36" t="s">
        <v>35</v>
      </c>
      <c r="K208" s="36" t="s">
        <v>36</v>
      </c>
      <c r="L208" s="36" t="s">
        <v>114</v>
      </c>
      <c r="M208" s="37" t="s">
        <v>25</v>
      </c>
      <c r="N208" s="38"/>
      <c r="O208" s="38"/>
      <c r="P208" s="38"/>
      <c r="Q208" s="38"/>
      <c r="R208" s="39"/>
      <c r="S208" s="40"/>
      <c r="T208" s="41"/>
      <c r="U208" s="41"/>
      <c r="V208" s="41"/>
      <c r="W208" s="41"/>
      <c r="X208" s="42"/>
    </row>
    <row r="209" ht="15.75" customHeight="1">
      <c r="A209" s="31" t="s">
        <v>17</v>
      </c>
      <c r="B209" s="32">
        <v>4974012.0</v>
      </c>
      <c r="C209" s="32" t="s">
        <v>448</v>
      </c>
      <c r="D209" s="32" t="s">
        <v>81</v>
      </c>
      <c r="E209" s="32">
        <v>1.0</v>
      </c>
      <c r="F209" s="32" t="s">
        <v>82</v>
      </c>
      <c r="G209" s="33" t="s">
        <v>449</v>
      </c>
      <c r="H209" s="34">
        <v>64.9</v>
      </c>
      <c r="I209" s="35">
        <f t="shared" si="1"/>
        <v>64.9</v>
      </c>
      <c r="J209" s="36" t="s">
        <v>96</v>
      </c>
      <c r="K209" s="36" t="s">
        <v>97</v>
      </c>
      <c r="L209" s="36" t="s">
        <v>236</v>
      </c>
      <c r="M209" s="37" t="s">
        <v>25</v>
      </c>
      <c r="N209" s="38"/>
      <c r="O209" s="38"/>
      <c r="P209" s="38"/>
      <c r="Q209" s="38"/>
      <c r="R209" s="39"/>
      <c r="S209" s="40"/>
      <c r="T209" s="41"/>
      <c r="U209" s="41"/>
      <c r="V209" s="41"/>
      <c r="W209" s="41"/>
      <c r="X209" s="42"/>
    </row>
    <row r="210" ht="15.75" customHeight="1">
      <c r="A210" s="31" t="s">
        <v>17</v>
      </c>
      <c r="B210" s="32">
        <v>4974012.0</v>
      </c>
      <c r="C210" s="32" t="s">
        <v>450</v>
      </c>
      <c r="D210" s="32" t="s">
        <v>27</v>
      </c>
      <c r="E210" s="32">
        <v>1.0</v>
      </c>
      <c r="F210" s="32" t="s">
        <v>44</v>
      </c>
      <c r="G210" s="33" t="s">
        <v>451</v>
      </c>
      <c r="H210" s="34">
        <v>259.9</v>
      </c>
      <c r="I210" s="35">
        <f t="shared" si="1"/>
        <v>259.9</v>
      </c>
      <c r="J210" s="36" t="s">
        <v>35</v>
      </c>
      <c r="K210" s="36" t="s">
        <v>36</v>
      </c>
      <c r="L210" s="36" t="s">
        <v>53</v>
      </c>
      <c r="M210" s="37" t="s">
        <v>25</v>
      </c>
      <c r="N210" s="38"/>
      <c r="O210" s="38"/>
      <c r="P210" s="38"/>
      <c r="Q210" s="38"/>
      <c r="R210" s="39"/>
      <c r="S210" s="40"/>
      <c r="T210" s="41"/>
      <c r="U210" s="41"/>
      <c r="V210" s="41"/>
      <c r="W210" s="41"/>
      <c r="X210" s="42"/>
    </row>
    <row r="211" ht="15.75" customHeight="1">
      <c r="A211" s="31" t="s">
        <v>17</v>
      </c>
      <c r="B211" s="32">
        <v>4974012.0</v>
      </c>
      <c r="C211" s="32" t="s">
        <v>452</v>
      </c>
      <c r="D211" s="32" t="s">
        <v>27</v>
      </c>
      <c r="E211" s="32">
        <v>1.0</v>
      </c>
      <c r="F211" s="32" t="s">
        <v>44</v>
      </c>
      <c r="G211" s="33" t="s">
        <v>453</v>
      </c>
      <c r="H211" s="34">
        <v>199.9</v>
      </c>
      <c r="I211" s="35">
        <f t="shared" si="1"/>
        <v>199.9</v>
      </c>
      <c r="J211" s="36" t="s">
        <v>35</v>
      </c>
      <c r="K211" s="36" t="s">
        <v>97</v>
      </c>
      <c r="L211" s="36" t="s">
        <v>236</v>
      </c>
      <c r="M211" s="37" t="s">
        <v>25</v>
      </c>
      <c r="N211" s="38"/>
      <c r="O211" s="38"/>
      <c r="P211" s="38"/>
      <c r="Q211" s="38"/>
      <c r="R211" s="39"/>
      <c r="S211" s="40"/>
      <c r="T211" s="41"/>
      <c r="U211" s="41"/>
      <c r="V211" s="41"/>
      <c r="W211" s="41"/>
      <c r="X211" s="42"/>
    </row>
    <row r="212" ht="15.75" customHeight="1">
      <c r="A212" s="31" t="s">
        <v>17</v>
      </c>
      <c r="B212" s="32">
        <v>4974012.0</v>
      </c>
      <c r="C212" s="32" t="s">
        <v>454</v>
      </c>
      <c r="D212" s="32" t="s">
        <v>81</v>
      </c>
      <c r="E212" s="32">
        <v>1.0</v>
      </c>
      <c r="F212" s="32" t="s">
        <v>44</v>
      </c>
      <c r="G212" s="33" t="s">
        <v>455</v>
      </c>
      <c r="H212" s="34">
        <v>227.53</v>
      </c>
      <c r="I212" s="35">
        <f t="shared" si="1"/>
        <v>227.53</v>
      </c>
      <c r="J212" s="36" t="s">
        <v>64</v>
      </c>
      <c r="K212" s="36" t="s">
        <v>138</v>
      </c>
      <c r="L212" s="36" t="s">
        <v>456</v>
      </c>
      <c r="M212" s="37" t="s">
        <v>25</v>
      </c>
      <c r="N212" s="38"/>
      <c r="O212" s="38"/>
      <c r="P212" s="38"/>
      <c r="Q212" s="38"/>
      <c r="R212" s="39"/>
      <c r="S212" s="40"/>
      <c r="T212" s="41"/>
      <c r="U212" s="41"/>
      <c r="V212" s="41"/>
      <c r="W212" s="41"/>
      <c r="X212" s="42"/>
    </row>
    <row r="213" ht="15.75" customHeight="1">
      <c r="A213" s="31" t="s">
        <v>17</v>
      </c>
      <c r="B213" s="32">
        <v>4974012.0</v>
      </c>
      <c r="C213" s="32" t="s">
        <v>457</v>
      </c>
      <c r="D213" s="32" t="s">
        <v>27</v>
      </c>
      <c r="E213" s="32">
        <v>1.0</v>
      </c>
      <c r="F213" s="32" t="s">
        <v>44</v>
      </c>
      <c r="G213" s="33" t="s">
        <v>458</v>
      </c>
      <c r="H213" s="34">
        <v>322.87</v>
      </c>
      <c r="I213" s="35">
        <f t="shared" si="1"/>
        <v>322.87</v>
      </c>
      <c r="J213" s="36" t="s">
        <v>35</v>
      </c>
      <c r="K213" s="36" t="s">
        <v>97</v>
      </c>
      <c r="L213" s="36" t="s">
        <v>459</v>
      </c>
      <c r="M213" s="37" t="s">
        <v>25</v>
      </c>
      <c r="N213" s="38"/>
      <c r="O213" s="38"/>
      <c r="P213" s="38"/>
      <c r="Q213" s="38"/>
      <c r="R213" s="39"/>
      <c r="S213" s="40"/>
      <c r="T213" s="41"/>
      <c r="U213" s="41"/>
      <c r="V213" s="41"/>
      <c r="W213" s="41"/>
      <c r="X213" s="42"/>
    </row>
    <row r="214" ht="15.75" customHeight="1">
      <c r="A214" s="31" t="s">
        <v>17</v>
      </c>
      <c r="B214" s="32">
        <v>4974012.0</v>
      </c>
      <c r="C214" s="32" t="s">
        <v>460</v>
      </c>
      <c r="D214" s="32" t="s">
        <v>27</v>
      </c>
      <c r="E214" s="32">
        <v>1.0</v>
      </c>
      <c r="F214" s="32" t="s">
        <v>44</v>
      </c>
      <c r="G214" s="33" t="s">
        <v>461</v>
      </c>
      <c r="H214" s="34">
        <v>304.99</v>
      </c>
      <c r="I214" s="35">
        <f t="shared" si="1"/>
        <v>304.99</v>
      </c>
      <c r="J214" s="36" t="s">
        <v>35</v>
      </c>
      <c r="K214" s="36" t="s">
        <v>36</v>
      </c>
      <c r="L214" s="36" t="s">
        <v>53</v>
      </c>
      <c r="M214" s="37" t="s">
        <v>25</v>
      </c>
      <c r="N214" s="38"/>
      <c r="O214" s="38"/>
      <c r="P214" s="38"/>
      <c r="Q214" s="38"/>
      <c r="R214" s="39"/>
      <c r="S214" s="40"/>
      <c r="T214" s="41"/>
      <c r="U214" s="41"/>
      <c r="V214" s="41"/>
      <c r="W214" s="41"/>
      <c r="X214" s="42"/>
    </row>
    <row r="215" ht="15.75" customHeight="1">
      <c r="A215" s="31" t="s">
        <v>17</v>
      </c>
      <c r="B215" s="32">
        <v>4974012.0</v>
      </c>
      <c r="C215" s="32" t="s">
        <v>462</v>
      </c>
      <c r="D215" s="32" t="s">
        <v>62</v>
      </c>
      <c r="E215" s="32">
        <v>1.0</v>
      </c>
      <c r="F215" s="32" t="s">
        <v>28</v>
      </c>
      <c r="G215" s="33" t="s">
        <v>463</v>
      </c>
      <c r="H215" s="34">
        <v>483.29</v>
      </c>
      <c r="I215" s="35">
        <f t="shared" si="1"/>
        <v>483.29</v>
      </c>
      <c r="J215" s="36" t="s">
        <v>40</v>
      </c>
      <c r="K215" s="36" t="s">
        <v>41</v>
      </c>
      <c r="L215" s="36" t="s">
        <v>42</v>
      </c>
      <c r="M215" s="37" t="s">
        <v>25</v>
      </c>
      <c r="N215" s="38"/>
      <c r="O215" s="38"/>
      <c r="P215" s="38"/>
      <c r="Q215" s="38"/>
      <c r="R215" s="39"/>
      <c r="S215" s="40"/>
      <c r="T215" s="41"/>
      <c r="U215" s="41"/>
      <c r="V215" s="41"/>
      <c r="W215" s="41"/>
      <c r="X215" s="42"/>
    </row>
    <row r="216" ht="15.75" customHeight="1">
      <c r="A216" s="31" t="s">
        <v>17</v>
      </c>
      <c r="B216" s="32">
        <v>4974012.0</v>
      </c>
      <c r="C216" s="32" t="s">
        <v>464</v>
      </c>
      <c r="D216" s="32" t="s">
        <v>62</v>
      </c>
      <c r="E216" s="32">
        <v>1.0</v>
      </c>
      <c r="F216" s="32" t="s">
        <v>28</v>
      </c>
      <c r="G216" s="33" t="s">
        <v>465</v>
      </c>
      <c r="H216" s="34">
        <v>299.99</v>
      </c>
      <c r="I216" s="35">
        <f t="shared" si="1"/>
        <v>299.99</v>
      </c>
      <c r="J216" s="36" t="s">
        <v>35</v>
      </c>
      <c r="K216" s="36" t="s">
        <v>36</v>
      </c>
      <c r="L216" s="36" t="s">
        <v>114</v>
      </c>
      <c r="M216" s="37" t="s">
        <v>25</v>
      </c>
      <c r="N216" s="38"/>
      <c r="O216" s="38"/>
      <c r="P216" s="38"/>
      <c r="Q216" s="38"/>
      <c r="R216" s="39"/>
      <c r="S216" s="40"/>
      <c r="T216" s="41"/>
      <c r="U216" s="41"/>
      <c r="V216" s="41"/>
      <c r="W216" s="41"/>
      <c r="X216" s="42"/>
    </row>
    <row r="217" ht="15.75" customHeight="1">
      <c r="A217" s="31" t="s">
        <v>17</v>
      </c>
      <c r="B217" s="32">
        <v>4974012.0</v>
      </c>
      <c r="C217" s="32" t="s">
        <v>464</v>
      </c>
      <c r="D217" s="32" t="s">
        <v>118</v>
      </c>
      <c r="E217" s="32">
        <v>1.0</v>
      </c>
      <c r="F217" s="32" t="s">
        <v>28</v>
      </c>
      <c r="G217" s="33" t="s">
        <v>465</v>
      </c>
      <c r="H217" s="34">
        <v>299.99</v>
      </c>
      <c r="I217" s="35">
        <f t="shared" si="1"/>
        <v>299.99</v>
      </c>
      <c r="J217" s="36" t="s">
        <v>35</v>
      </c>
      <c r="K217" s="36" t="s">
        <v>36</v>
      </c>
      <c r="L217" s="36" t="s">
        <v>114</v>
      </c>
      <c r="M217" s="37" t="s">
        <v>25</v>
      </c>
      <c r="N217" s="38"/>
      <c r="O217" s="38"/>
      <c r="P217" s="38"/>
      <c r="Q217" s="38"/>
      <c r="R217" s="39"/>
      <c r="S217" s="40"/>
      <c r="T217" s="41"/>
      <c r="U217" s="41"/>
      <c r="V217" s="41"/>
      <c r="W217" s="41"/>
      <c r="X217" s="42"/>
    </row>
    <row r="218" ht="15.75" customHeight="1">
      <c r="A218" s="31" t="s">
        <v>17</v>
      </c>
      <c r="B218" s="32">
        <v>4974012.0</v>
      </c>
      <c r="C218" s="32" t="s">
        <v>466</v>
      </c>
      <c r="D218" s="32" t="s">
        <v>81</v>
      </c>
      <c r="E218" s="32">
        <v>1.0</v>
      </c>
      <c r="F218" s="32" t="s">
        <v>82</v>
      </c>
      <c r="G218" s="33" t="s">
        <v>467</v>
      </c>
      <c r="H218" s="34">
        <v>209.9</v>
      </c>
      <c r="I218" s="35">
        <f t="shared" si="1"/>
        <v>209.9</v>
      </c>
      <c r="J218" s="36" t="s">
        <v>64</v>
      </c>
      <c r="K218" s="36" t="s">
        <v>41</v>
      </c>
      <c r="L218" s="36" t="s">
        <v>153</v>
      </c>
      <c r="M218" s="37" t="s">
        <v>25</v>
      </c>
      <c r="N218" s="38"/>
      <c r="O218" s="38"/>
      <c r="P218" s="38"/>
      <c r="Q218" s="38"/>
      <c r="R218" s="39"/>
      <c r="S218" s="40"/>
      <c r="T218" s="41"/>
      <c r="U218" s="41"/>
      <c r="V218" s="41"/>
      <c r="W218" s="41"/>
      <c r="X218" s="42"/>
    </row>
    <row r="219" ht="15.75" customHeight="1">
      <c r="A219" s="31" t="s">
        <v>17</v>
      </c>
      <c r="B219" s="32">
        <v>4974012.0</v>
      </c>
      <c r="C219" s="32" t="s">
        <v>468</v>
      </c>
      <c r="D219" s="32" t="s">
        <v>81</v>
      </c>
      <c r="E219" s="32">
        <v>1.0</v>
      </c>
      <c r="F219" s="32" t="s">
        <v>44</v>
      </c>
      <c r="G219" s="33" t="s">
        <v>469</v>
      </c>
      <c r="H219" s="34">
        <v>129.9</v>
      </c>
      <c r="I219" s="35">
        <f t="shared" si="1"/>
        <v>129.9</v>
      </c>
      <c r="J219" s="36" t="s">
        <v>40</v>
      </c>
      <c r="K219" s="36" t="s">
        <v>41</v>
      </c>
      <c r="L219" s="36" t="s">
        <v>42</v>
      </c>
      <c r="M219" s="37" t="s">
        <v>25</v>
      </c>
      <c r="N219" s="38"/>
      <c r="O219" s="38"/>
      <c r="P219" s="38"/>
      <c r="Q219" s="38"/>
      <c r="R219" s="39"/>
      <c r="S219" s="40"/>
      <c r="T219" s="41"/>
      <c r="U219" s="41"/>
      <c r="V219" s="41"/>
      <c r="W219" s="41"/>
      <c r="X219" s="42"/>
    </row>
    <row r="220" ht="15.75" customHeight="1">
      <c r="A220" s="31" t="s">
        <v>17</v>
      </c>
      <c r="B220" s="32">
        <v>4974012.0</v>
      </c>
      <c r="C220" s="32" t="s">
        <v>470</v>
      </c>
      <c r="D220" s="32" t="s">
        <v>27</v>
      </c>
      <c r="E220" s="32">
        <v>1.0</v>
      </c>
      <c r="F220" s="32" t="s">
        <v>44</v>
      </c>
      <c r="G220" s="33" t="s">
        <v>471</v>
      </c>
      <c r="H220" s="34">
        <v>309.56</v>
      </c>
      <c r="I220" s="35">
        <f t="shared" si="1"/>
        <v>309.56</v>
      </c>
      <c r="J220" s="36" t="s">
        <v>35</v>
      </c>
      <c r="K220" s="36" t="s">
        <v>36</v>
      </c>
      <c r="L220" s="36" t="s">
        <v>53</v>
      </c>
      <c r="M220" s="37" t="s">
        <v>25</v>
      </c>
      <c r="N220" s="38"/>
      <c r="O220" s="38"/>
      <c r="P220" s="38"/>
      <c r="Q220" s="38"/>
      <c r="R220" s="39"/>
      <c r="S220" s="40"/>
      <c r="T220" s="41"/>
      <c r="U220" s="41"/>
      <c r="V220" s="41"/>
      <c r="W220" s="41"/>
      <c r="X220" s="42"/>
    </row>
    <row r="221" ht="15.75" customHeight="1">
      <c r="A221" s="31" t="s">
        <v>17</v>
      </c>
      <c r="B221" s="32">
        <v>4974012.0</v>
      </c>
      <c r="C221" s="32" t="s">
        <v>472</v>
      </c>
      <c r="D221" s="32" t="s">
        <v>62</v>
      </c>
      <c r="E221" s="32">
        <v>1.0</v>
      </c>
      <c r="F221" s="32" t="s">
        <v>28</v>
      </c>
      <c r="G221" s="33" t="s">
        <v>473</v>
      </c>
      <c r="H221" s="34">
        <v>259.0</v>
      </c>
      <c r="I221" s="35">
        <f t="shared" si="1"/>
        <v>259</v>
      </c>
      <c r="J221" s="36" t="s">
        <v>22</v>
      </c>
      <c r="K221" s="36" t="s">
        <v>23</v>
      </c>
      <c r="L221" s="36" t="s">
        <v>274</v>
      </c>
      <c r="M221" s="37" t="s">
        <v>25</v>
      </c>
      <c r="N221" s="38"/>
      <c r="O221" s="38"/>
      <c r="P221" s="38"/>
      <c r="Q221" s="38"/>
      <c r="R221" s="39"/>
      <c r="S221" s="40"/>
      <c r="T221" s="41"/>
      <c r="U221" s="41"/>
      <c r="V221" s="41"/>
      <c r="W221" s="41"/>
      <c r="X221" s="42"/>
    </row>
    <row r="222" ht="15.75" customHeight="1">
      <c r="A222" s="31" t="s">
        <v>17</v>
      </c>
      <c r="B222" s="32">
        <v>4974012.0</v>
      </c>
      <c r="C222" s="32" t="s">
        <v>474</v>
      </c>
      <c r="D222" s="32" t="s">
        <v>62</v>
      </c>
      <c r="E222" s="32">
        <v>1.0</v>
      </c>
      <c r="F222" s="32" t="s">
        <v>28</v>
      </c>
      <c r="G222" s="33" t="s">
        <v>475</v>
      </c>
      <c r="H222" s="34">
        <v>339.9</v>
      </c>
      <c r="I222" s="35">
        <f t="shared" si="1"/>
        <v>339.9</v>
      </c>
      <c r="J222" s="36" t="s">
        <v>40</v>
      </c>
      <c r="K222" s="36" t="s">
        <v>41</v>
      </c>
      <c r="L222" s="36" t="s">
        <v>42</v>
      </c>
      <c r="M222" s="37" t="s">
        <v>25</v>
      </c>
      <c r="N222" s="38"/>
      <c r="O222" s="38"/>
      <c r="P222" s="38"/>
      <c r="Q222" s="38"/>
      <c r="R222" s="39"/>
      <c r="S222" s="40"/>
      <c r="T222" s="41"/>
      <c r="U222" s="41"/>
      <c r="V222" s="41"/>
      <c r="W222" s="41"/>
      <c r="X222" s="42"/>
    </row>
    <row r="223" ht="15.75" customHeight="1">
      <c r="A223" s="31" t="s">
        <v>17</v>
      </c>
      <c r="B223" s="32">
        <v>4974012.0</v>
      </c>
      <c r="C223" s="32" t="s">
        <v>474</v>
      </c>
      <c r="D223" s="32" t="s">
        <v>58</v>
      </c>
      <c r="E223" s="32">
        <v>1.0</v>
      </c>
      <c r="F223" s="32" t="s">
        <v>28</v>
      </c>
      <c r="G223" s="33" t="s">
        <v>475</v>
      </c>
      <c r="H223" s="34">
        <v>339.9</v>
      </c>
      <c r="I223" s="35">
        <f t="shared" si="1"/>
        <v>339.9</v>
      </c>
      <c r="J223" s="36" t="s">
        <v>40</v>
      </c>
      <c r="K223" s="36" t="s">
        <v>41</v>
      </c>
      <c r="L223" s="36" t="s">
        <v>42</v>
      </c>
      <c r="M223" s="37" t="s">
        <v>25</v>
      </c>
      <c r="N223" s="38"/>
      <c r="O223" s="38"/>
      <c r="P223" s="38"/>
      <c r="Q223" s="38"/>
      <c r="R223" s="39"/>
      <c r="S223" s="40"/>
      <c r="T223" s="41"/>
      <c r="U223" s="41"/>
      <c r="V223" s="41"/>
      <c r="W223" s="41"/>
      <c r="X223" s="42"/>
    </row>
    <row r="224" ht="15.75" customHeight="1">
      <c r="A224" s="31" t="s">
        <v>17</v>
      </c>
      <c r="B224" s="32">
        <v>4974012.0</v>
      </c>
      <c r="C224" s="32" t="s">
        <v>474</v>
      </c>
      <c r="D224" s="32" t="s">
        <v>81</v>
      </c>
      <c r="E224" s="32">
        <v>1.0</v>
      </c>
      <c r="F224" s="32" t="s">
        <v>28</v>
      </c>
      <c r="G224" s="33" t="s">
        <v>475</v>
      </c>
      <c r="H224" s="34">
        <v>339.9</v>
      </c>
      <c r="I224" s="35">
        <f t="shared" si="1"/>
        <v>339.9</v>
      </c>
      <c r="J224" s="36" t="s">
        <v>40</v>
      </c>
      <c r="K224" s="36" t="s">
        <v>41</v>
      </c>
      <c r="L224" s="36" t="s">
        <v>42</v>
      </c>
      <c r="M224" s="37" t="s">
        <v>25</v>
      </c>
      <c r="N224" s="38"/>
      <c r="O224" s="38"/>
      <c r="P224" s="38"/>
      <c r="Q224" s="38"/>
      <c r="R224" s="39"/>
      <c r="S224" s="40"/>
      <c r="T224" s="41"/>
      <c r="U224" s="41"/>
      <c r="V224" s="41"/>
      <c r="W224" s="41"/>
      <c r="X224" s="42"/>
    </row>
    <row r="225" ht="15.75" customHeight="1">
      <c r="A225" s="31" t="s">
        <v>17</v>
      </c>
      <c r="B225" s="32">
        <v>4974012.0</v>
      </c>
      <c r="C225" s="32" t="s">
        <v>476</v>
      </c>
      <c r="D225" s="32" t="s">
        <v>62</v>
      </c>
      <c r="E225" s="32">
        <v>1.0</v>
      </c>
      <c r="F225" s="32" t="s">
        <v>44</v>
      </c>
      <c r="G225" s="33" t="s">
        <v>477</v>
      </c>
      <c r="H225" s="34">
        <v>463.54</v>
      </c>
      <c r="I225" s="35">
        <f t="shared" si="1"/>
        <v>463.54</v>
      </c>
      <c r="J225" s="36" t="s">
        <v>75</v>
      </c>
      <c r="K225" s="36" t="s">
        <v>76</v>
      </c>
      <c r="L225" s="36" t="s">
        <v>77</v>
      </c>
      <c r="M225" s="37" t="s">
        <v>25</v>
      </c>
      <c r="N225" s="38"/>
      <c r="O225" s="38"/>
      <c r="P225" s="38"/>
      <c r="Q225" s="38"/>
      <c r="R225" s="39"/>
      <c r="S225" s="40"/>
      <c r="T225" s="41"/>
      <c r="U225" s="41"/>
      <c r="V225" s="41"/>
      <c r="W225" s="41"/>
      <c r="X225" s="42"/>
    </row>
    <row r="226" ht="15.75" customHeight="1">
      <c r="A226" s="31" t="s">
        <v>17</v>
      </c>
      <c r="B226" s="32">
        <v>4974012.0</v>
      </c>
      <c r="C226" s="32" t="s">
        <v>478</v>
      </c>
      <c r="D226" s="32" t="s">
        <v>19</v>
      </c>
      <c r="E226" s="32">
        <v>1.0</v>
      </c>
      <c r="F226" s="32" t="s">
        <v>20</v>
      </c>
      <c r="G226" s="33" t="s">
        <v>479</v>
      </c>
      <c r="H226" s="34">
        <v>216.93</v>
      </c>
      <c r="I226" s="35">
        <f t="shared" si="1"/>
        <v>216.93</v>
      </c>
      <c r="J226" s="36" t="s">
        <v>40</v>
      </c>
      <c r="K226" s="36" t="s">
        <v>41</v>
      </c>
      <c r="L226" s="36" t="s">
        <v>42</v>
      </c>
      <c r="M226" s="37" t="s">
        <v>25</v>
      </c>
      <c r="N226" s="38"/>
      <c r="O226" s="38"/>
      <c r="P226" s="38"/>
      <c r="Q226" s="38"/>
      <c r="R226" s="39"/>
      <c r="S226" s="40"/>
      <c r="T226" s="41"/>
      <c r="U226" s="41"/>
      <c r="V226" s="41"/>
      <c r="W226" s="41"/>
      <c r="X226" s="42"/>
    </row>
    <row r="227" ht="15.75" customHeight="1">
      <c r="A227" s="31" t="s">
        <v>17</v>
      </c>
      <c r="B227" s="32">
        <v>4974012.0</v>
      </c>
      <c r="C227" s="32" t="s">
        <v>126</v>
      </c>
      <c r="D227" s="32" t="s">
        <v>62</v>
      </c>
      <c r="E227" s="32">
        <v>2.0</v>
      </c>
      <c r="F227" s="32" t="s">
        <v>44</v>
      </c>
      <c r="G227" s="33" t="s">
        <v>127</v>
      </c>
      <c r="H227" s="34">
        <v>189.05</v>
      </c>
      <c r="I227" s="35">
        <f t="shared" si="1"/>
        <v>378.1</v>
      </c>
      <c r="J227" s="36" t="s">
        <v>40</v>
      </c>
      <c r="K227" s="36" t="s">
        <v>41</v>
      </c>
      <c r="L227" s="36" t="s">
        <v>42</v>
      </c>
      <c r="M227" s="37" t="s">
        <v>25</v>
      </c>
      <c r="N227" s="38"/>
      <c r="O227" s="38"/>
      <c r="P227" s="38"/>
      <c r="Q227" s="38"/>
      <c r="R227" s="39"/>
      <c r="S227" s="40"/>
      <c r="T227" s="41"/>
      <c r="U227" s="41"/>
      <c r="V227" s="41"/>
      <c r="W227" s="41"/>
      <c r="X227" s="42"/>
    </row>
    <row r="228" ht="15.75" customHeight="1">
      <c r="A228" s="31" t="s">
        <v>17</v>
      </c>
      <c r="B228" s="32">
        <v>4974012.0</v>
      </c>
      <c r="C228" s="32" t="s">
        <v>126</v>
      </c>
      <c r="D228" s="32" t="s">
        <v>118</v>
      </c>
      <c r="E228" s="32">
        <v>1.0</v>
      </c>
      <c r="F228" s="32" t="s">
        <v>44</v>
      </c>
      <c r="G228" s="33" t="s">
        <v>127</v>
      </c>
      <c r="H228" s="34">
        <v>189.05</v>
      </c>
      <c r="I228" s="35">
        <f t="shared" si="1"/>
        <v>189.05</v>
      </c>
      <c r="J228" s="36" t="s">
        <v>40</v>
      </c>
      <c r="K228" s="36" t="s">
        <v>41</v>
      </c>
      <c r="L228" s="36" t="s">
        <v>42</v>
      </c>
      <c r="M228" s="37" t="s">
        <v>25</v>
      </c>
      <c r="N228" s="38"/>
      <c r="O228" s="38"/>
      <c r="P228" s="38"/>
      <c r="Q228" s="38"/>
      <c r="R228" s="39"/>
      <c r="S228" s="40"/>
      <c r="T228" s="41"/>
      <c r="U228" s="41"/>
      <c r="V228" s="41"/>
      <c r="W228" s="41"/>
      <c r="X228" s="42"/>
    </row>
    <row r="229" ht="15.75" customHeight="1">
      <c r="A229" s="31" t="s">
        <v>17</v>
      </c>
      <c r="B229" s="32">
        <v>4974012.0</v>
      </c>
      <c r="C229" s="32" t="s">
        <v>126</v>
      </c>
      <c r="D229" s="32" t="s">
        <v>19</v>
      </c>
      <c r="E229" s="32">
        <v>1.0</v>
      </c>
      <c r="F229" s="32" t="s">
        <v>44</v>
      </c>
      <c r="G229" s="33" t="s">
        <v>127</v>
      </c>
      <c r="H229" s="34">
        <v>189.05</v>
      </c>
      <c r="I229" s="35">
        <f t="shared" si="1"/>
        <v>189.05</v>
      </c>
      <c r="J229" s="36" t="s">
        <v>40</v>
      </c>
      <c r="K229" s="36" t="s">
        <v>41</v>
      </c>
      <c r="L229" s="36" t="s">
        <v>42</v>
      </c>
      <c r="M229" s="37" t="s">
        <v>25</v>
      </c>
      <c r="N229" s="38"/>
      <c r="O229" s="38"/>
      <c r="P229" s="38"/>
      <c r="Q229" s="38"/>
      <c r="R229" s="39"/>
      <c r="S229" s="40"/>
      <c r="T229" s="41"/>
      <c r="U229" s="41"/>
      <c r="V229" s="41"/>
      <c r="W229" s="41"/>
      <c r="X229" s="42"/>
    </row>
    <row r="230" ht="15.75" customHeight="1">
      <c r="A230" s="31" t="s">
        <v>17</v>
      </c>
      <c r="B230" s="32">
        <v>4974012.0</v>
      </c>
      <c r="C230" s="32" t="s">
        <v>126</v>
      </c>
      <c r="D230" s="32" t="s">
        <v>81</v>
      </c>
      <c r="E230" s="32">
        <v>1.0</v>
      </c>
      <c r="F230" s="32" t="s">
        <v>44</v>
      </c>
      <c r="G230" s="33" t="s">
        <v>127</v>
      </c>
      <c r="H230" s="34">
        <v>189.05</v>
      </c>
      <c r="I230" s="35">
        <f t="shared" si="1"/>
        <v>189.05</v>
      </c>
      <c r="J230" s="36" t="s">
        <v>40</v>
      </c>
      <c r="K230" s="36" t="s">
        <v>41</v>
      </c>
      <c r="L230" s="36" t="s">
        <v>42</v>
      </c>
      <c r="M230" s="37" t="s">
        <v>25</v>
      </c>
      <c r="N230" s="38"/>
      <c r="O230" s="38"/>
      <c r="P230" s="38"/>
      <c r="Q230" s="38"/>
      <c r="R230" s="39"/>
      <c r="S230" s="40"/>
      <c r="T230" s="41"/>
      <c r="U230" s="41"/>
      <c r="V230" s="41"/>
      <c r="W230" s="41"/>
      <c r="X230" s="42"/>
    </row>
    <row r="231" ht="15.75" customHeight="1">
      <c r="A231" s="31" t="s">
        <v>17</v>
      </c>
      <c r="B231" s="32">
        <v>4974012.0</v>
      </c>
      <c r="C231" s="32" t="s">
        <v>480</v>
      </c>
      <c r="D231" s="32" t="s">
        <v>124</v>
      </c>
      <c r="E231" s="32">
        <v>1.0</v>
      </c>
      <c r="F231" s="32" t="s">
        <v>44</v>
      </c>
      <c r="G231" s="33" t="s">
        <v>481</v>
      </c>
      <c r="H231" s="34">
        <v>198.0</v>
      </c>
      <c r="I231" s="35">
        <f t="shared" si="1"/>
        <v>198</v>
      </c>
      <c r="J231" s="36" t="s">
        <v>40</v>
      </c>
      <c r="K231" s="36" t="s">
        <v>41</v>
      </c>
      <c r="L231" s="36" t="s">
        <v>42</v>
      </c>
      <c r="M231" s="37" t="s">
        <v>25</v>
      </c>
      <c r="N231" s="38"/>
      <c r="O231" s="38"/>
      <c r="P231" s="38"/>
      <c r="Q231" s="38"/>
      <c r="R231" s="39"/>
      <c r="S231" s="40"/>
      <c r="T231" s="41"/>
      <c r="U231" s="41"/>
      <c r="V231" s="41"/>
      <c r="W231" s="41"/>
      <c r="X231" s="42"/>
    </row>
    <row r="232" ht="15.75" customHeight="1">
      <c r="A232" s="31" t="s">
        <v>17</v>
      </c>
      <c r="B232" s="32">
        <v>4974012.0</v>
      </c>
      <c r="C232" s="32" t="s">
        <v>482</v>
      </c>
      <c r="D232" s="32" t="s">
        <v>62</v>
      </c>
      <c r="E232" s="32">
        <v>1.0</v>
      </c>
      <c r="F232" s="32" t="s">
        <v>28</v>
      </c>
      <c r="G232" s="33" t="s">
        <v>483</v>
      </c>
      <c r="H232" s="34">
        <v>201.28</v>
      </c>
      <c r="I232" s="35">
        <f t="shared" si="1"/>
        <v>201.28</v>
      </c>
      <c r="J232" s="36" t="s">
        <v>64</v>
      </c>
      <c r="K232" s="36" t="s">
        <v>41</v>
      </c>
      <c r="L232" s="36" t="s">
        <v>65</v>
      </c>
      <c r="M232" s="37" t="s">
        <v>25</v>
      </c>
      <c r="N232" s="38"/>
      <c r="O232" s="38"/>
      <c r="P232" s="38"/>
      <c r="Q232" s="38"/>
      <c r="R232" s="39"/>
      <c r="S232" s="40"/>
      <c r="T232" s="41"/>
      <c r="U232" s="41"/>
      <c r="V232" s="41"/>
      <c r="W232" s="41"/>
      <c r="X232" s="42"/>
    </row>
    <row r="233" ht="15.75" customHeight="1">
      <c r="A233" s="31" t="s">
        <v>17</v>
      </c>
      <c r="B233" s="32">
        <v>4974012.0</v>
      </c>
      <c r="C233" s="32" t="s">
        <v>482</v>
      </c>
      <c r="D233" s="32" t="s">
        <v>81</v>
      </c>
      <c r="E233" s="32">
        <v>1.0</v>
      </c>
      <c r="F233" s="32" t="s">
        <v>28</v>
      </c>
      <c r="G233" s="33" t="s">
        <v>483</v>
      </c>
      <c r="H233" s="34">
        <v>201.28</v>
      </c>
      <c r="I233" s="35">
        <f t="shared" si="1"/>
        <v>201.28</v>
      </c>
      <c r="J233" s="36" t="s">
        <v>64</v>
      </c>
      <c r="K233" s="36" t="s">
        <v>41</v>
      </c>
      <c r="L233" s="36" t="s">
        <v>65</v>
      </c>
      <c r="M233" s="37" t="s">
        <v>25</v>
      </c>
      <c r="N233" s="38"/>
      <c r="O233" s="38"/>
      <c r="P233" s="38"/>
      <c r="Q233" s="38"/>
      <c r="R233" s="39"/>
      <c r="S233" s="40"/>
      <c r="T233" s="41"/>
      <c r="U233" s="41"/>
      <c r="V233" s="41"/>
      <c r="W233" s="41"/>
      <c r="X233" s="42"/>
    </row>
    <row r="234" ht="15.75" customHeight="1">
      <c r="A234" s="31" t="s">
        <v>17</v>
      </c>
      <c r="B234" s="32">
        <v>4974012.0</v>
      </c>
      <c r="C234" s="32" t="s">
        <v>484</v>
      </c>
      <c r="D234" s="32" t="s">
        <v>118</v>
      </c>
      <c r="E234" s="32">
        <v>1.0</v>
      </c>
      <c r="F234" s="32" t="s">
        <v>28</v>
      </c>
      <c r="G234" s="33" t="s">
        <v>485</v>
      </c>
      <c r="H234" s="34">
        <v>288.17</v>
      </c>
      <c r="I234" s="35">
        <f t="shared" si="1"/>
        <v>288.17</v>
      </c>
      <c r="J234" s="36" t="s">
        <v>22</v>
      </c>
      <c r="K234" s="36" t="s">
        <v>23</v>
      </c>
      <c r="L234" s="36" t="s">
        <v>60</v>
      </c>
      <c r="M234" s="37" t="s">
        <v>25</v>
      </c>
      <c r="N234" s="38"/>
      <c r="O234" s="38"/>
      <c r="P234" s="38"/>
      <c r="Q234" s="38"/>
      <c r="R234" s="39"/>
      <c r="S234" s="40"/>
      <c r="T234" s="41"/>
      <c r="U234" s="41"/>
      <c r="V234" s="41"/>
      <c r="W234" s="41"/>
      <c r="X234" s="42"/>
    </row>
    <row r="235" ht="15.75" customHeight="1">
      <c r="A235" s="31" t="s">
        <v>17</v>
      </c>
      <c r="B235" s="32">
        <v>4974012.0</v>
      </c>
      <c r="C235" s="32" t="s">
        <v>486</v>
      </c>
      <c r="D235" s="32" t="s">
        <v>27</v>
      </c>
      <c r="E235" s="32">
        <v>1.0</v>
      </c>
      <c r="F235" s="32" t="s">
        <v>44</v>
      </c>
      <c r="G235" s="33" t="s">
        <v>210</v>
      </c>
      <c r="H235" s="34">
        <v>369.9</v>
      </c>
      <c r="I235" s="35">
        <f t="shared" si="1"/>
        <v>369.9</v>
      </c>
      <c r="J235" s="36" t="s">
        <v>35</v>
      </c>
      <c r="K235" s="36" t="s">
        <v>36</v>
      </c>
      <c r="L235" s="36" t="s">
        <v>53</v>
      </c>
      <c r="M235" s="37" t="s">
        <v>25</v>
      </c>
      <c r="N235" s="38"/>
      <c r="O235" s="38"/>
      <c r="P235" s="38"/>
      <c r="Q235" s="38"/>
      <c r="R235" s="39"/>
      <c r="S235" s="40"/>
      <c r="T235" s="41"/>
      <c r="U235" s="41"/>
      <c r="V235" s="41"/>
      <c r="W235" s="41"/>
      <c r="X235" s="42"/>
    </row>
    <row r="236" ht="15.75" customHeight="1">
      <c r="A236" s="31" t="s">
        <v>17</v>
      </c>
      <c r="B236" s="32">
        <v>4974012.0</v>
      </c>
      <c r="C236" s="32" t="s">
        <v>487</v>
      </c>
      <c r="D236" s="32" t="s">
        <v>19</v>
      </c>
      <c r="E236" s="32">
        <v>1.0</v>
      </c>
      <c r="F236" s="32" t="s">
        <v>44</v>
      </c>
      <c r="G236" s="33" t="s">
        <v>488</v>
      </c>
      <c r="H236" s="34">
        <v>922.56</v>
      </c>
      <c r="I236" s="35">
        <f t="shared" si="1"/>
        <v>922.56</v>
      </c>
      <c r="J236" s="36" t="s">
        <v>22</v>
      </c>
      <c r="K236" s="36" t="s">
        <v>23</v>
      </c>
      <c r="L236" s="36" t="s">
        <v>24</v>
      </c>
      <c r="M236" s="37" t="s">
        <v>25</v>
      </c>
      <c r="N236" s="38"/>
      <c r="O236" s="38"/>
      <c r="P236" s="38"/>
      <c r="Q236" s="38"/>
      <c r="R236" s="39"/>
      <c r="S236" s="40"/>
      <c r="T236" s="41"/>
      <c r="U236" s="41"/>
      <c r="V236" s="41"/>
      <c r="W236" s="41"/>
      <c r="X236" s="42"/>
    </row>
    <row r="237" ht="15.75" customHeight="1">
      <c r="A237" s="31" t="s">
        <v>17</v>
      </c>
      <c r="B237" s="32">
        <v>4974012.0</v>
      </c>
      <c r="C237" s="32" t="s">
        <v>487</v>
      </c>
      <c r="D237" s="32" t="s">
        <v>81</v>
      </c>
      <c r="E237" s="32">
        <v>1.0</v>
      </c>
      <c r="F237" s="32" t="s">
        <v>44</v>
      </c>
      <c r="G237" s="33" t="s">
        <v>488</v>
      </c>
      <c r="H237" s="34">
        <v>922.56</v>
      </c>
      <c r="I237" s="35">
        <f t="shared" si="1"/>
        <v>922.56</v>
      </c>
      <c r="J237" s="36" t="s">
        <v>22</v>
      </c>
      <c r="K237" s="36" t="s">
        <v>23</v>
      </c>
      <c r="L237" s="36" t="s">
        <v>24</v>
      </c>
      <c r="M237" s="37" t="s">
        <v>25</v>
      </c>
      <c r="N237" s="38"/>
      <c r="O237" s="38"/>
      <c r="P237" s="38"/>
      <c r="Q237" s="38"/>
      <c r="R237" s="39"/>
      <c r="S237" s="40"/>
      <c r="T237" s="41"/>
      <c r="U237" s="41"/>
      <c r="V237" s="41"/>
      <c r="W237" s="41"/>
      <c r="X237" s="42"/>
    </row>
    <row r="238" ht="15.75" customHeight="1">
      <c r="A238" s="31" t="s">
        <v>17</v>
      </c>
      <c r="B238" s="32">
        <v>4974012.0</v>
      </c>
      <c r="C238" s="32" t="s">
        <v>489</v>
      </c>
      <c r="D238" s="32" t="s">
        <v>19</v>
      </c>
      <c r="E238" s="32">
        <v>2.0</v>
      </c>
      <c r="F238" s="32" t="s">
        <v>20</v>
      </c>
      <c r="G238" s="33" t="s">
        <v>490</v>
      </c>
      <c r="H238" s="34">
        <v>183.0</v>
      </c>
      <c r="I238" s="35">
        <f t="shared" si="1"/>
        <v>366</v>
      </c>
      <c r="J238" s="36" t="s">
        <v>40</v>
      </c>
      <c r="K238" s="36" t="s">
        <v>41</v>
      </c>
      <c r="L238" s="36" t="s">
        <v>42</v>
      </c>
      <c r="M238" s="37" t="s">
        <v>25</v>
      </c>
      <c r="N238" s="38"/>
      <c r="O238" s="38"/>
      <c r="P238" s="38"/>
      <c r="Q238" s="38"/>
      <c r="R238" s="39"/>
      <c r="S238" s="40"/>
      <c r="T238" s="41"/>
      <c r="U238" s="41"/>
      <c r="V238" s="41"/>
      <c r="W238" s="41"/>
      <c r="X238" s="42"/>
    </row>
    <row r="239" ht="15.75" customHeight="1">
      <c r="A239" s="31" t="s">
        <v>17</v>
      </c>
      <c r="B239" s="32">
        <v>4974012.0</v>
      </c>
      <c r="C239" s="32" t="s">
        <v>489</v>
      </c>
      <c r="D239" s="32" t="s">
        <v>81</v>
      </c>
      <c r="E239" s="32">
        <v>1.0</v>
      </c>
      <c r="F239" s="32" t="s">
        <v>20</v>
      </c>
      <c r="G239" s="33" t="s">
        <v>490</v>
      </c>
      <c r="H239" s="34">
        <v>183.0</v>
      </c>
      <c r="I239" s="35">
        <f t="shared" si="1"/>
        <v>183</v>
      </c>
      <c r="J239" s="36" t="s">
        <v>40</v>
      </c>
      <c r="K239" s="36" t="s">
        <v>41</v>
      </c>
      <c r="L239" s="36" t="s">
        <v>42</v>
      </c>
      <c r="M239" s="37" t="s">
        <v>25</v>
      </c>
      <c r="N239" s="38"/>
      <c r="O239" s="38"/>
      <c r="P239" s="38"/>
      <c r="Q239" s="38"/>
      <c r="R239" s="39"/>
      <c r="S239" s="40"/>
      <c r="T239" s="41"/>
      <c r="U239" s="41"/>
      <c r="V239" s="41"/>
      <c r="W239" s="41"/>
      <c r="X239" s="42"/>
    </row>
    <row r="240" ht="15.75" customHeight="1">
      <c r="A240" s="31" t="s">
        <v>17</v>
      </c>
      <c r="B240" s="32">
        <v>4974012.0</v>
      </c>
      <c r="C240" s="32" t="s">
        <v>491</v>
      </c>
      <c r="D240" s="32" t="s">
        <v>27</v>
      </c>
      <c r="E240" s="32">
        <v>1.0</v>
      </c>
      <c r="F240" s="32" t="s">
        <v>44</v>
      </c>
      <c r="G240" s="33" t="s">
        <v>492</v>
      </c>
      <c r="H240" s="34">
        <v>209.0</v>
      </c>
      <c r="I240" s="35">
        <f t="shared" si="1"/>
        <v>209</v>
      </c>
      <c r="J240" s="36" t="s">
        <v>64</v>
      </c>
      <c r="K240" s="36" t="s">
        <v>41</v>
      </c>
      <c r="L240" s="36" t="s">
        <v>153</v>
      </c>
      <c r="M240" s="37" t="s">
        <v>25</v>
      </c>
      <c r="N240" s="38"/>
      <c r="O240" s="38"/>
      <c r="P240" s="38"/>
      <c r="Q240" s="38"/>
      <c r="R240" s="39"/>
      <c r="S240" s="40"/>
      <c r="T240" s="41"/>
      <c r="U240" s="41"/>
      <c r="V240" s="41"/>
      <c r="W240" s="41"/>
      <c r="X240" s="42"/>
    </row>
    <row r="241" ht="15.75" customHeight="1">
      <c r="A241" s="31" t="s">
        <v>17</v>
      </c>
      <c r="B241" s="32">
        <v>4974012.0</v>
      </c>
      <c r="C241" s="32" t="s">
        <v>493</v>
      </c>
      <c r="D241" s="32" t="s">
        <v>27</v>
      </c>
      <c r="E241" s="32">
        <v>1.0</v>
      </c>
      <c r="F241" s="32" t="s">
        <v>44</v>
      </c>
      <c r="G241" s="33" t="s">
        <v>494</v>
      </c>
      <c r="H241" s="34">
        <v>75.0</v>
      </c>
      <c r="I241" s="35">
        <f t="shared" si="1"/>
        <v>75</v>
      </c>
      <c r="J241" s="36" t="s">
        <v>35</v>
      </c>
      <c r="K241" s="36" t="s">
        <v>36</v>
      </c>
      <c r="L241" s="36" t="s">
        <v>53</v>
      </c>
      <c r="M241" s="37" t="s">
        <v>25</v>
      </c>
      <c r="N241" s="38"/>
      <c r="O241" s="38"/>
      <c r="P241" s="38"/>
      <c r="Q241" s="38"/>
      <c r="R241" s="39"/>
      <c r="S241" s="40"/>
      <c r="T241" s="41"/>
      <c r="U241" s="41"/>
      <c r="V241" s="41"/>
      <c r="W241" s="41"/>
      <c r="X241" s="42"/>
    </row>
    <row r="242" ht="15.75" customHeight="1">
      <c r="A242" s="31" t="s">
        <v>17</v>
      </c>
      <c r="B242" s="32">
        <v>4974012.0</v>
      </c>
      <c r="C242" s="32" t="s">
        <v>495</v>
      </c>
      <c r="D242" s="32" t="s">
        <v>19</v>
      </c>
      <c r="E242" s="32">
        <v>2.0</v>
      </c>
      <c r="F242" s="32" t="s">
        <v>44</v>
      </c>
      <c r="G242" s="33" t="s">
        <v>496</v>
      </c>
      <c r="H242" s="34">
        <v>207.0</v>
      </c>
      <c r="I242" s="35">
        <f t="shared" si="1"/>
        <v>414</v>
      </c>
      <c r="J242" s="36" t="s">
        <v>64</v>
      </c>
      <c r="K242" s="36" t="s">
        <v>41</v>
      </c>
      <c r="L242" s="36" t="s">
        <v>153</v>
      </c>
      <c r="M242" s="37" t="s">
        <v>25</v>
      </c>
      <c r="N242" s="38"/>
      <c r="O242" s="38"/>
      <c r="P242" s="38"/>
      <c r="Q242" s="38"/>
      <c r="R242" s="39"/>
      <c r="S242" s="40"/>
      <c r="T242" s="41"/>
      <c r="U242" s="41"/>
      <c r="V242" s="41"/>
      <c r="W242" s="41"/>
      <c r="X242" s="42"/>
    </row>
    <row r="243" ht="15.75" customHeight="1">
      <c r="A243" s="31" t="s">
        <v>17</v>
      </c>
      <c r="B243" s="32">
        <v>4974012.0</v>
      </c>
      <c r="C243" s="32" t="s">
        <v>497</v>
      </c>
      <c r="D243" s="32" t="s">
        <v>27</v>
      </c>
      <c r="E243" s="32">
        <v>3.0</v>
      </c>
      <c r="F243" s="32" t="s">
        <v>44</v>
      </c>
      <c r="G243" s="33" t="s">
        <v>498</v>
      </c>
      <c r="H243" s="34">
        <v>189.9</v>
      </c>
      <c r="I243" s="35">
        <f t="shared" si="1"/>
        <v>569.7</v>
      </c>
      <c r="J243" s="36" t="s">
        <v>64</v>
      </c>
      <c r="K243" s="36" t="s">
        <v>41</v>
      </c>
      <c r="L243" s="36" t="s">
        <v>153</v>
      </c>
      <c r="M243" s="37" t="s">
        <v>25</v>
      </c>
      <c r="N243" s="38"/>
      <c r="O243" s="38"/>
      <c r="P243" s="38"/>
      <c r="Q243" s="38"/>
      <c r="R243" s="39"/>
      <c r="S243" s="40"/>
      <c r="T243" s="41"/>
      <c r="U243" s="41"/>
      <c r="V243" s="41"/>
      <c r="W243" s="41"/>
      <c r="X243" s="42"/>
    </row>
    <row r="244" ht="15.75" customHeight="1">
      <c r="A244" s="31" t="s">
        <v>17</v>
      </c>
      <c r="B244" s="32">
        <v>4974012.0</v>
      </c>
      <c r="C244" s="32" t="s">
        <v>499</v>
      </c>
      <c r="D244" s="32" t="s">
        <v>27</v>
      </c>
      <c r="E244" s="32">
        <v>1.0</v>
      </c>
      <c r="F244" s="32" t="s">
        <v>28</v>
      </c>
      <c r="G244" s="33" t="s">
        <v>500</v>
      </c>
      <c r="H244" s="34">
        <v>279.9</v>
      </c>
      <c r="I244" s="35">
        <f t="shared" si="1"/>
        <v>279.9</v>
      </c>
      <c r="J244" s="36" t="s">
        <v>22</v>
      </c>
      <c r="K244" s="36" t="s">
        <v>156</v>
      </c>
      <c r="L244" s="36" t="s">
        <v>157</v>
      </c>
      <c r="M244" s="37" t="s">
        <v>25</v>
      </c>
      <c r="N244" s="38"/>
      <c r="O244" s="38"/>
      <c r="P244" s="38"/>
      <c r="Q244" s="38"/>
      <c r="R244" s="39"/>
      <c r="S244" s="40"/>
      <c r="T244" s="41"/>
      <c r="U244" s="41"/>
      <c r="V244" s="41"/>
      <c r="W244" s="41"/>
      <c r="X244" s="42"/>
    </row>
    <row r="245" ht="15.75" customHeight="1">
      <c r="A245" s="31" t="s">
        <v>17</v>
      </c>
      <c r="B245" s="32">
        <v>4974012.0</v>
      </c>
      <c r="C245" s="32" t="s">
        <v>501</v>
      </c>
      <c r="D245" s="32" t="s">
        <v>81</v>
      </c>
      <c r="E245" s="32">
        <v>1.0</v>
      </c>
      <c r="F245" s="32" t="s">
        <v>44</v>
      </c>
      <c r="G245" s="33" t="s">
        <v>502</v>
      </c>
      <c r="H245" s="34">
        <v>132.08</v>
      </c>
      <c r="I245" s="35">
        <f t="shared" si="1"/>
        <v>132.08</v>
      </c>
      <c r="J245" s="36" t="s">
        <v>30</v>
      </c>
      <c r="K245" s="36" t="s">
        <v>31</v>
      </c>
      <c r="L245" s="36" t="s">
        <v>91</v>
      </c>
      <c r="M245" s="37" t="s">
        <v>25</v>
      </c>
      <c r="N245" s="38"/>
      <c r="O245" s="38"/>
      <c r="P245" s="38"/>
      <c r="Q245" s="38"/>
      <c r="R245" s="39"/>
      <c r="S245" s="40"/>
      <c r="T245" s="41"/>
      <c r="U245" s="41"/>
      <c r="V245" s="41"/>
      <c r="W245" s="41"/>
      <c r="X245" s="42"/>
    </row>
    <row r="246" ht="15.75" customHeight="1">
      <c r="A246" s="31" t="s">
        <v>17</v>
      </c>
      <c r="B246" s="32">
        <v>4974012.0</v>
      </c>
      <c r="C246" s="32" t="s">
        <v>503</v>
      </c>
      <c r="D246" s="32" t="s">
        <v>27</v>
      </c>
      <c r="E246" s="32">
        <v>1.0</v>
      </c>
      <c r="F246" s="32" t="s">
        <v>28</v>
      </c>
      <c r="G246" s="33" t="s">
        <v>504</v>
      </c>
      <c r="H246" s="34">
        <v>78.91</v>
      </c>
      <c r="I246" s="35">
        <f t="shared" si="1"/>
        <v>78.91</v>
      </c>
      <c r="J246" s="36" t="s">
        <v>30</v>
      </c>
      <c r="K246" s="36" t="s">
        <v>31</v>
      </c>
      <c r="L246" s="36" t="s">
        <v>32</v>
      </c>
      <c r="M246" s="37" t="s">
        <v>25</v>
      </c>
      <c r="N246" s="38"/>
      <c r="O246" s="38"/>
      <c r="P246" s="38"/>
      <c r="Q246" s="38"/>
      <c r="R246" s="39"/>
      <c r="S246" s="40"/>
      <c r="T246" s="41"/>
      <c r="U246" s="41"/>
      <c r="V246" s="41"/>
      <c r="W246" s="41"/>
      <c r="X246" s="42"/>
    </row>
    <row r="247" ht="15.75" customHeight="1">
      <c r="A247" s="31" t="s">
        <v>17</v>
      </c>
      <c r="B247" s="32">
        <v>4974012.0</v>
      </c>
      <c r="C247" s="32" t="s">
        <v>505</v>
      </c>
      <c r="D247" s="32" t="s">
        <v>27</v>
      </c>
      <c r="E247" s="32">
        <v>1.0</v>
      </c>
      <c r="F247" s="32" t="s">
        <v>28</v>
      </c>
      <c r="G247" s="33" t="s">
        <v>506</v>
      </c>
      <c r="H247" s="34">
        <v>152.27</v>
      </c>
      <c r="I247" s="35">
        <f t="shared" si="1"/>
        <v>152.27</v>
      </c>
      <c r="J247" s="36" t="s">
        <v>35</v>
      </c>
      <c r="K247" s="36" t="s">
        <v>36</v>
      </c>
      <c r="L247" s="36" t="s">
        <v>37</v>
      </c>
      <c r="M247" s="37" t="s">
        <v>25</v>
      </c>
      <c r="N247" s="38"/>
      <c r="O247" s="38"/>
      <c r="P247" s="38"/>
      <c r="Q247" s="38"/>
      <c r="R247" s="39"/>
      <c r="S247" s="40"/>
      <c r="T247" s="41"/>
      <c r="U247" s="41"/>
      <c r="V247" s="41"/>
      <c r="W247" s="41"/>
      <c r="X247" s="42"/>
    </row>
    <row r="248" ht="15.75" customHeight="1">
      <c r="A248" s="31" t="s">
        <v>17</v>
      </c>
      <c r="B248" s="32">
        <v>4974012.0</v>
      </c>
      <c r="C248" s="32" t="s">
        <v>507</v>
      </c>
      <c r="D248" s="32" t="s">
        <v>124</v>
      </c>
      <c r="E248" s="32">
        <v>1.0</v>
      </c>
      <c r="F248" s="32" t="s">
        <v>44</v>
      </c>
      <c r="G248" s="33" t="s">
        <v>508</v>
      </c>
      <c r="H248" s="34">
        <v>401.85</v>
      </c>
      <c r="I248" s="35">
        <f t="shared" si="1"/>
        <v>401.85</v>
      </c>
      <c r="J248" s="36" t="s">
        <v>40</v>
      </c>
      <c r="K248" s="36" t="s">
        <v>41</v>
      </c>
      <c r="L248" s="36" t="s">
        <v>42</v>
      </c>
      <c r="M248" s="37" t="s">
        <v>25</v>
      </c>
      <c r="N248" s="38"/>
      <c r="O248" s="38"/>
      <c r="P248" s="38"/>
      <c r="Q248" s="38"/>
      <c r="R248" s="39"/>
      <c r="S248" s="40"/>
      <c r="T248" s="41"/>
      <c r="U248" s="41"/>
      <c r="V248" s="41"/>
      <c r="W248" s="41"/>
      <c r="X248" s="42"/>
    </row>
    <row r="249" ht="15.75" customHeight="1">
      <c r="A249" s="31" t="s">
        <v>17</v>
      </c>
      <c r="B249" s="32">
        <v>4974012.0</v>
      </c>
      <c r="C249" s="32" t="s">
        <v>509</v>
      </c>
      <c r="D249" s="32" t="s">
        <v>81</v>
      </c>
      <c r="E249" s="32">
        <v>1.0</v>
      </c>
      <c r="F249" s="32" t="s">
        <v>44</v>
      </c>
      <c r="G249" s="33" t="s">
        <v>510</v>
      </c>
      <c r="H249" s="34">
        <v>287.39</v>
      </c>
      <c r="I249" s="35">
        <f t="shared" si="1"/>
        <v>287.39</v>
      </c>
      <c r="J249" s="36" t="s">
        <v>35</v>
      </c>
      <c r="K249" s="36" t="s">
        <v>36</v>
      </c>
      <c r="L249" s="36" t="s">
        <v>53</v>
      </c>
      <c r="M249" s="37" t="s">
        <v>25</v>
      </c>
      <c r="N249" s="38"/>
      <c r="O249" s="38"/>
      <c r="P249" s="38"/>
      <c r="Q249" s="38"/>
      <c r="R249" s="39"/>
      <c r="S249" s="40"/>
      <c r="T249" s="41"/>
      <c r="U249" s="41"/>
      <c r="V249" s="41"/>
      <c r="W249" s="41"/>
      <c r="X249" s="42"/>
    </row>
    <row r="250" ht="15.75" customHeight="1">
      <c r="A250" s="31" t="s">
        <v>17</v>
      </c>
      <c r="B250" s="32">
        <v>4974012.0</v>
      </c>
      <c r="C250" s="32" t="s">
        <v>511</v>
      </c>
      <c r="D250" s="32" t="s">
        <v>27</v>
      </c>
      <c r="E250" s="32">
        <v>1.0</v>
      </c>
      <c r="F250" s="32" t="s">
        <v>28</v>
      </c>
      <c r="G250" s="33" t="s">
        <v>512</v>
      </c>
      <c r="H250" s="34">
        <v>163.9</v>
      </c>
      <c r="I250" s="35">
        <f t="shared" si="1"/>
        <v>163.9</v>
      </c>
      <c r="J250" s="36" t="s">
        <v>35</v>
      </c>
      <c r="K250" s="36" t="s">
        <v>36</v>
      </c>
      <c r="L250" s="36" t="s">
        <v>37</v>
      </c>
      <c r="M250" s="37" t="s">
        <v>25</v>
      </c>
      <c r="N250" s="38"/>
      <c r="O250" s="38"/>
      <c r="P250" s="38"/>
      <c r="Q250" s="38"/>
      <c r="R250" s="39"/>
      <c r="S250" s="40"/>
      <c r="T250" s="41"/>
      <c r="U250" s="41"/>
      <c r="V250" s="41"/>
      <c r="W250" s="41"/>
      <c r="X250" s="42"/>
    </row>
    <row r="251" ht="15.75" customHeight="1">
      <c r="A251" s="31" t="s">
        <v>17</v>
      </c>
      <c r="B251" s="32">
        <v>4974012.0</v>
      </c>
      <c r="C251" s="32" t="s">
        <v>513</v>
      </c>
      <c r="D251" s="32" t="s">
        <v>27</v>
      </c>
      <c r="E251" s="32">
        <v>1.0</v>
      </c>
      <c r="F251" s="32" t="s">
        <v>44</v>
      </c>
      <c r="G251" s="33" t="s">
        <v>514</v>
      </c>
      <c r="H251" s="34">
        <v>152.94</v>
      </c>
      <c r="I251" s="35">
        <f t="shared" si="1"/>
        <v>152.94</v>
      </c>
      <c r="J251" s="36" t="s">
        <v>35</v>
      </c>
      <c r="K251" s="36" t="s">
        <v>36</v>
      </c>
      <c r="L251" s="36" t="s">
        <v>53</v>
      </c>
      <c r="M251" s="37" t="s">
        <v>25</v>
      </c>
      <c r="N251" s="38"/>
      <c r="O251" s="38"/>
      <c r="P251" s="38"/>
      <c r="Q251" s="38"/>
      <c r="R251" s="39"/>
      <c r="S251" s="40"/>
      <c r="T251" s="41"/>
      <c r="U251" s="41"/>
      <c r="V251" s="41"/>
      <c r="W251" s="41"/>
      <c r="X251" s="42"/>
    </row>
    <row r="252" ht="15.75" customHeight="1">
      <c r="A252" s="31" t="s">
        <v>17</v>
      </c>
      <c r="B252" s="32">
        <v>4974012.0</v>
      </c>
      <c r="C252" s="32" t="s">
        <v>515</v>
      </c>
      <c r="D252" s="32" t="s">
        <v>27</v>
      </c>
      <c r="E252" s="32">
        <v>1.0</v>
      </c>
      <c r="F252" s="32" t="s">
        <v>44</v>
      </c>
      <c r="G252" s="33" t="s">
        <v>516</v>
      </c>
      <c r="H252" s="34">
        <v>599.99</v>
      </c>
      <c r="I252" s="35">
        <f t="shared" si="1"/>
        <v>599.99</v>
      </c>
      <c r="J252" s="36" t="s">
        <v>35</v>
      </c>
      <c r="K252" s="36" t="s">
        <v>36</v>
      </c>
      <c r="L252" s="36" t="s">
        <v>53</v>
      </c>
      <c r="M252" s="37" t="s">
        <v>25</v>
      </c>
      <c r="N252" s="38"/>
      <c r="O252" s="38"/>
      <c r="P252" s="38"/>
      <c r="Q252" s="38"/>
      <c r="R252" s="39"/>
      <c r="S252" s="40"/>
      <c r="T252" s="41"/>
      <c r="U252" s="41"/>
      <c r="V252" s="41"/>
      <c r="W252" s="41"/>
      <c r="X252" s="42"/>
    </row>
    <row r="253" ht="15.75" customHeight="1">
      <c r="A253" s="31" t="s">
        <v>17</v>
      </c>
      <c r="B253" s="32">
        <v>4974012.0</v>
      </c>
      <c r="C253" s="32" t="s">
        <v>517</v>
      </c>
      <c r="D253" s="32" t="s">
        <v>81</v>
      </c>
      <c r="E253" s="32">
        <v>1.0</v>
      </c>
      <c r="F253" s="32" t="s">
        <v>82</v>
      </c>
      <c r="G253" s="33" t="s">
        <v>518</v>
      </c>
      <c r="H253" s="34">
        <v>369.9</v>
      </c>
      <c r="I253" s="35">
        <f t="shared" si="1"/>
        <v>369.9</v>
      </c>
      <c r="J253" s="36" t="s">
        <v>35</v>
      </c>
      <c r="K253" s="36" t="s">
        <v>36</v>
      </c>
      <c r="L253" s="36" t="s">
        <v>53</v>
      </c>
      <c r="M253" s="37" t="s">
        <v>25</v>
      </c>
      <c r="N253" s="38"/>
      <c r="O253" s="38"/>
      <c r="P253" s="38"/>
      <c r="Q253" s="38"/>
      <c r="R253" s="39"/>
      <c r="S253" s="40"/>
      <c r="T253" s="41"/>
      <c r="U253" s="41"/>
      <c r="V253" s="41"/>
      <c r="W253" s="41"/>
      <c r="X253" s="42"/>
    </row>
    <row r="254" ht="15.75" customHeight="1">
      <c r="A254" s="31" t="s">
        <v>17</v>
      </c>
      <c r="B254" s="32">
        <v>4974012.0</v>
      </c>
      <c r="C254" s="32" t="s">
        <v>519</v>
      </c>
      <c r="D254" s="32" t="s">
        <v>81</v>
      </c>
      <c r="E254" s="32">
        <v>1.0</v>
      </c>
      <c r="F254" s="32" t="s">
        <v>44</v>
      </c>
      <c r="G254" s="33" t="s">
        <v>520</v>
      </c>
      <c r="H254" s="34">
        <v>86.35</v>
      </c>
      <c r="I254" s="35">
        <f t="shared" si="1"/>
        <v>86.35</v>
      </c>
      <c r="J254" s="36" t="s">
        <v>96</v>
      </c>
      <c r="K254" s="36" t="s">
        <v>97</v>
      </c>
      <c r="L254" s="36" t="s">
        <v>108</v>
      </c>
      <c r="M254" s="37" t="s">
        <v>25</v>
      </c>
      <c r="N254" s="38"/>
      <c r="O254" s="38"/>
      <c r="P254" s="38"/>
      <c r="Q254" s="38"/>
      <c r="R254" s="39"/>
      <c r="S254" s="40"/>
      <c r="T254" s="41"/>
      <c r="U254" s="41"/>
      <c r="V254" s="41"/>
      <c r="W254" s="41"/>
      <c r="X254" s="42"/>
    </row>
    <row r="255" ht="15.75" customHeight="1">
      <c r="A255" s="31" t="s">
        <v>17</v>
      </c>
      <c r="B255" s="32">
        <v>4974012.0</v>
      </c>
      <c r="C255" s="32" t="s">
        <v>497</v>
      </c>
      <c r="D255" s="32" t="s">
        <v>81</v>
      </c>
      <c r="E255" s="32">
        <v>1.0</v>
      </c>
      <c r="F255" s="32" t="s">
        <v>44</v>
      </c>
      <c r="G255" s="33" t="s">
        <v>498</v>
      </c>
      <c r="H255" s="34">
        <v>189.9</v>
      </c>
      <c r="I255" s="35">
        <f t="shared" si="1"/>
        <v>189.9</v>
      </c>
      <c r="J255" s="36" t="s">
        <v>64</v>
      </c>
      <c r="K255" s="36" t="s">
        <v>41</v>
      </c>
      <c r="L255" s="36" t="s">
        <v>153</v>
      </c>
      <c r="M255" s="37" t="s">
        <v>25</v>
      </c>
      <c r="N255" s="38"/>
      <c r="O255" s="38"/>
      <c r="P255" s="38"/>
      <c r="Q255" s="38"/>
      <c r="R255" s="39"/>
      <c r="S255" s="40"/>
      <c r="T255" s="41"/>
      <c r="U255" s="41"/>
      <c r="V255" s="41"/>
      <c r="W255" s="41"/>
      <c r="X255" s="42"/>
    </row>
    <row r="256" ht="15.75" customHeight="1">
      <c r="A256" s="31" t="s">
        <v>17</v>
      </c>
      <c r="B256" s="32">
        <v>4974012.0</v>
      </c>
      <c r="C256" s="32" t="s">
        <v>521</v>
      </c>
      <c r="D256" s="32" t="s">
        <v>81</v>
      </c>
      <c r="E256" s="32">
        <v>1.0</v>
      </c>
      <c r="F256" s="32" t="s">
        <v>20</v>
      </c>
      <c r="G256" s="33" t="s">
        <v>522</v>
      </c>
      <c r="H256" s="34">
        <v>191.85</v>
      </c>
      <c r="I256" s="35">
        <f t="shared" si="1"/>
        <v>191.85</v>
      </c>
      <c r="J256" s="36" t="s">
        <v>40</v>
      </c>
      <c r="K256" s="36" t="s">
        <v>41</v>
      </c>
      <c r="L256" s="36" t="s">
        <v>42</v>
      </c>
      <c r="M256" s="37" t="s">
        <v>25</v>
      </c>
      <c r="N256" s="38"/>
      <c r="O256" s="38"/>
      <c r="P256" s="38"/>
      <c r="Q256" s="38"/>
      <c r="R256" s="39"/>
      <c r="S256" s="40"/>
      <c r="T256" s="41"/>
      <c r="U256" s="41"/>
      <c r="V256" s="41"/>
      <c r="W256" s="41"/>
      <c r="X256" s="42"/>
    </row>
    <row r="257" ht="15.75" customHeight="1">
      <c r="A257" s="31" t="s">
        <v>17</v>
      </c>
      <c r="B257" s="32">
        <v>4974012.0</v>
      </c>
      <c r="C257" s="32" t="s">
        <v>523</v>
      </c>
      <c r="D257" s="32" t="s">
        <v>19</v>
      </c>
      <c r="E257" s="32">
        <v>1.0</v>
      </c>
      <c r="F257" s="32" t="s">
        <v>44</v>
      </c>
      <c r="G257" s="33" t="s">
        <v>524</v>
      </c>
      <c r="H257" s="34">
        <v>187.54</v>
      </c>
      <c r="I257" s="35">
        <f t="shared" si="1"/>
        <v>187.54</v>
      </c>
      <c r="J257" s="36" t="s">
        <v>64</v>
      </c>
      <c r="K257" s="36" t="s">
        <v>138</v>
      </c>
      <c r="L257" s="36" t="s">
        <v>139</v>
      </c>
      <c r="M257" s="37" t="s">
        <v>25</v>
      </c>
      <c r="N257" s="38"/>
      <c r="O257" s="38"/>
      <c r="P257" s="38"/>
      <c r="Q257" s="38"/>
      <c r="R257" s="39"/>
      <c r="S257" s="40"/>
      <c r="T257" s="41"/>
      <c r="U257" s="41"/>
      <c r="V257" s="41"/>
      <c r="W257" s="41"/>
      <c r="X257" s="42"/>
    </row>
    <row r="258" ht="15.75" customHeight="1">
      <c r="A258" s="31" t="s">
        <v>17</v>
      </c>
      <c r="B258" s="32">
        <v>4974012.0</v>
      </c>
      <c r="C258" s="32" t="s">
        <v>525</v>
      </c>
      <c r="D258" s="32" t="s">
        <v>58</v>
      </c>
      <c r="E258" s="32">
        <v>1.0</v>
      </c>
      <c r="F258" s="32" t="s">
        <v>82</v>
      </c>
      <c r="G258" s="33" t="s">
        <v>526</v>
      </c>
      <c r="H258" s="34">
        <v>212.0</v>
      </c>
      <c r="I258" s="35">
        <f t="shared" si="1"/>
        <v>212</v>
      </c>
      <c r="J258" s="36" t="s">
        <v>35</v>
      </c>
      <c r="K258" s="36" t="s">
        <v>36</v>
      </c>
      <c r="L258" s="36" t="s">
        <v>114</v>
      </c>
      <c r="M258" s="37" t="s">
        <v>25</v>
      </c>
      <c r="N258" s="38"/>
      <c r="O258" s="38"/>
      <c r="P258" s="38"/>
      <c r="Q258" s="38"/>
      <c r="R258" s="39"/>
      <c r="S258" s="40"/>
      <c r="T258" s="41"/>
      <c r="U258" s="41"/>
      <c r="V258" s="41"/>
      <c r="W258" s="41"/>
      <c r="X258" s="42"/>
    </row>
    <row r="259" ht="15.75" customHeight="1">
      <c r="A259" s="31" t="s">
        <v>17</v>
      </c>
      <c r="B259" s="32">
        <v>4974012.0</v>
      </c>
      <c r="C259" s="32" t="s">
        <v>527</v>
      </c>
      <c r="D259" s="32" t="s">
        <v>124</v>
      </c>
      <c r="E259" s="32">
        <v>1.0</v>
      </c>
      <c r="F259" s="32" t="s">
        <v>44</v>
      </c>
      <c r="G259" s="33" t="s">
        <v>528</v>
      </c>
      <c r="H259" s="34">
        <v>154.86</v>
      </c>
      <c r="I259" s="35">
        <f t="shared" si="1"/>
        <v>154.86</v>
      </c>
      <c r="J259" s="36" t="s">
        <v>46</v>
      </c>
      <c r="K259" s="36" t="s">
        <v>47</v>
      </c>
      <c r="L259" s="36" t="s">
        <v>48</v>
      </c>
      <c r="M259" s="37" t="s">
        <v>25</v>
      </c>
      <c r="N259" s="38"/>
      <c r="O259" s="38"/>
      <c r="P259" s="38"/>
      <c r="Q259" s="38"/>
      <c r="R259" s="39"/>
      <c r="S259" s="40"/>
      <c r="T259" s="41"/>
      <c r="U259" s="41"/>
      <c r="V259" s="41"/>
      <c r="W259" s="41"/>
      <c r="X259" s="42"/>
    </row>
    <row r="260" ht="15.75" customHeight="1">
      <c r="A260" s="31" t="s">
        <v>17</v>
      </c>
      <c r="B260" s="32">
        <v>4974012.0</v>
      </c>
      <c r="C260" s="32" t="s">
        <v>527</v>
      </c>
      <c r="D260" s="32" t="s">
        <v>19</v>
      </c>
      <c r="E260" s="32">
        <v>1.0</v>
      </c>
      <c r="F260" s="32" t="s">
        <v>44</v>
      </c>
      <c r="G260" s="33" t="s">
        <v>528</v>
      </c>
      <c r="H260" s="34">
        <v>154.86</v>
      </c>
      <c r="I260" s="35">
        <f t="shared" si="1"/>
        <v>154.86</v>
      </c>
      <c r="J260" s="36" t="s">
        <v>46</v>
      </c>
      <c r="K260" s="36" t="s">
        <v>47</v>
      </c>
      <c r="L260" s="36" t="s">
        <v>48</v>
      </c>
      <c r="M260" s="37" t="s">
        <v>25</v>
      </c>
      <c r="N260" s="38"/>
      <c r="O260" s="38"/>
      <c r="P260" s="38"/>
      <c r="Q260" s="38"/>
      <c r="R260" s="39"/>
      <c r="S260" s="40"/>
      <c r="T260" s="41"/>
      <c r="U260" s="41"/>
      <c r="V260" s="41"/>
      <c r="W260" s="41"/>
      <c r="X260" s="42"/>
    </row>
    <row r="261" ht="15.75" customHeight="1">
      <c r="A261" s="31" t="s">
        <v>17</v>
      </c>
      <c r="B261" s="32">
        <v>4974012.0</v>
      </c>
      <c r="C261" s="32" t="s">
        <v>529</v>
      </c>
      <c r="D261" s="32" t="s">
        <v>81</v>
      </c>
      <c r="E261" s="32">
        <v>1.0</v>
      </c>
      <c r="F261" s="32" t="s">
        <v>20</v>
      </c>
      <c r="G261" s="33" t="s">
        <v>530</v>
      </c>
      <c r="H261" s="34">
        <v>719.99</v>
      </c>
      <c r="I261" s="35">
        <f t="shared" si="1"/>
        <v>719.99</v>
      </c>
      <c r="J261" s="36" t="s">
        <v>35</v>
      </c>
      <c r="K261" s="36" t="s">
        <v>36</v>
      </c>
      <c r="L261" s="36" t="s">
        <v>114</v>
      </c>
      <c r="M261" s="37" t="s">
        <v>25</v>
      </c>
      <c r="N261" s="38"/>
      <c r="O261" s="38"/>
      <c r="P261" s="38"/>
      <c r="Q261" s="38"/>
      <c r="R261" s="39"/>
      <c r="S261" s="40"/>
      <c r="T261" s="41"/>
      <c r="U261" s="41"/>
      <c r="V261" s="41"/>
      <c r="W261" s="41"/>
      <c r="X261" s="42"/>
    </row>
    <row r="262" ht="15.75" customHeight="1">
      <c r="A262" s="31" t="s">
        <v>17</v>
      </c>
      <c r="B262" s="32">
        <v>4974012.0</v>
      </c>
      <c r="C262" s="32" t="s">
        <v>531</v>
      </c>
      <c r="D262" s="32" t="s">
        <v>27</v>
      </c>
      <c r="E262" s="32">
        <v>1.0</v>
      </c>
      <c r="F262" s="32" t="s">
        <v>44</v>
      </c>
      <c r="G262" s="33" t="s">
        <v>532</v>
      </c>
      <c r="H262" s="34">
        <v>243.07</v>
      </c>
      <c r="I262" s="35">
        <f t="shared" si="1"/>
        <v>243.07</v>
      </c>
      <c r="J262" s="36" t="s">
        <v>533</v>
      </c>
      <c r="K262" s="36" t="s">
        <v>534</v>
      </c>
      <c r="L262" s="36" t="s">
        <v>535</v>
      </c>
      <c r="M262" s="37" t="s">
        <v>25</v>
      </c>
      <c r="N262" s="38"/>
      <c r="O262" s="38"/>
      <c r="P262" s="38"/>
      <c r="Q262" s="38"/>
      <c r="R262" s="39"/>
      <c r="S262" s="40"/>
      <c r="T262" s="41"/>
      <c r="U262" s="41"/>
      <c r="V262" s="41"/>
      <c r="W262" s="41"/>
      <c r="X262" s="42"/>
    </row>
    <row r="263" ht="15.75" customHeight="1">
      <c r="A263" s="31" t="s">
        <v>17</v>
      </c>
      <c r="B263" s="32">
        <v>4974012.0</v>
      </c>
      <c r="C263" s="32" t="s">
        <v>536</v>
      </c>
      <c r="D263" s="32" t="s">
        <v>124</v>
      </c>
      <c r="E263" s="32">
        <v>1.0</v>
      </c>
      <c r="F263" s="32" t="s">
        <v>44</v>
      </c>
      <c r="G263" s="33" t="s">
        <v>537</v>
      </c>
      <c r="H263" s="34">
        <v>181.0</v>
      </c>
      <c r="I263" s="35">
        <f t="shared" si="1"/>
        <v>181</v>
      </c>
      <c r="J263" s="36" t="s">
        <v>64</v>
      </c>
      <c r="K263" s="36" t="s">
        <v>41</v>
      </c>
      <c r="L263" s="36" t="s">
        <v>65</v>
      </c>
      <c r="M263" s="37" t="s">
        <v>25</v>
      </c>
      <c r="N263" s="38"/>
      <c r="O263" s="38"/>
      <c r="P263" s="38"/>
      <c r="Q263" s="38"/>
      <c r="R263" s="39"/>
      <c r="S263" s="40"/>
      <c r="T263" s="41"/>
      <c r="U263" s="41"/>
      <c r="V263" s="41"/>
      <c r="W263" s="41"/>
      <c r="X263" s="42"/>
    </row>
    <row r="264" ht="15.75" customHeight="1">
      <c r="A264" s="31" t="s">
        <v>17</v>
      </c>
      <c r="B264" s="32">
        <v>4974012.0</v>
      </c>
      <c r="C264" s="32" t="s">
        <v>538</v>
      </c>
      <c r="D264" s="32" t="s">
        <v>19</v>
      </c>
      <c r="E264" s="32">
        <v>1.0</v>
      </c>
      <c r="F264" s="32" t="s">
        <v>44</v>
      </c>
      <c r="G264" s="33" t="s">
        <v>539</v>
      </c>
      <c r="H264" s="34">
        <v>299.99</v>
      </c>
      <c r="I264" s="35">
        <f t="shared" si="1"/>
        <v>299.99</v>
      </c>
      <c r="J264" s="36" t="s">
        <v>22</v>
      </c>
      <c r="K264" s="36" t="s">
        <v>156</v>
      </c>
      <c r="L264" s="36" t="s">
        <v>540</v>
      </c>
      <c r="M264" s="37" t="s">
        <v>25</v>
      </c>
      <c r="N264" s="38"/>
      <c r="O264" s="38"/>
      <c r="P264" s="38"/>
      <c r="Q264" s="38"/>
      <c r="R264" s="39"/>
      <c r="S264" s="40"/>
      <c r="T264" s="41"/>
      <c r="U264" s="41"/>
      <c r="V264" s="41"/>
      <c r="W264" s="41"/>
      <c r="X264" s="42"/>
    </row>
    <row r="265" ht="15.75" customHeight="1">
      <c r="A265" s="31" t="s">
        <v>17</v>
      </c>
      <c r="B265" s="32">
        <v>4974012.0</v>
      </c>
      <c r="C265" s="32" t="s">
        <v>541</v>
      </c>
      <c r="D265" s="32" t="s">
        <v>27</v>
      </c>
      <c r="E265" s="32">
        <v>1.0</v>
      </c>
      <c r="F265" s="32" t="s">
        <v>44</v>
      </c>
      <c r="G265" s="33" t="s">
        <v>542</v>
      </c>
      <c r="H265" s="34">
        <v>179.0</v>
      </c>
      <c r="I265" s="35">
        <f t="shared" si="1"/>
        <v>179</v>
      </c>
      <c r="J265" s="36" t="s">
        <v>64</v>
      </c>
      <c r="K265" s="36" t="s">
        <v>41</v>
      </c>
      <c r="L265" s="36" t="s">
        <v>153</v>
      </c>
      <c r="M265" s="37" t="s">
        <v>25</v>
      </c>
      <c r="N265" s="38"/>
      <c r="O265" s="38"/>
      <c r="P265" s="38"/>
      <c r="Q265" s="38"/>
      <c r="R265" s="39"/>
      <c r="S265" s="40"/>
      <c r="T265" s="41"/>
      <c r="U265" s="41"/>
      <c r="V265" s="41"/>
      <c r="W265" s="41"/>
      <c r="X265" s="42"/>
    </row>
    <row r="266" ht="15.75" customHeight="1">
      <c r="A266" s="31" t="s">
        <v>17</v>
      </c>
      <c r="B266" s="32">
        <v>4974012.0</v>
      </c>
      <c r="C266" s="32" t="s">
        <v>543</v>
      </c>
      <c r="D266" s="32" t="s">
        <v>81</v>
      </c>
      <c r="E266" s="32">
        <v>1.0</v>
      </c>
      <c r="F266" s="32" t="s">
        <v>44</v>
      </c>
      <c r="G266" s="33" t="s">
        <v>544</v>
      </c>
      <c r="H266" s="34">
        <v>380.01</v>
      </c>
      <c r="I266" s="35">
        <f t="shared" si="1"/>
        <v>380.01</v>
      </c>
      <c r="J266" s="36" t="s">
        <v>35</v>
      </c>
      <c r="K266" s="36" t="s">
        <v>36</v>
      </c>
      <c r="L266" s="36" t="s">
        <v>53</v>
      </c>
      <c r="M266" s="37" t="s">
        <v>25</v>
      </c>
      <c r="N266" s="38"/>
      <c r="O266" s="38"/>
      <c r="P266" s="38"/>
      <c r="Q266" s="38"/>
      <c r="R266" s="39"/>
      <c r="S266" s="40"/>
      <c r="T266" s="41"/>
      <c r="U266" s="41"/>
      <c r="V266" s="41"/>
      <c r="W266" s="41"/>
      <c r="X266" s="42"/>
    </row>
    <row r="267" ht="15.75" customHeight="1">
      <c r="A267" s="31" t="s">
        <v>17</v>
      </c>
      <c r="B267" s="32">
        <v>4974012.0</v>
      </c>
      <c r="C267" s="32" t="s">
        <v>545</v>
      </c>
      <c r="D267" s="32" t="s">
        <v>81</v>
      </c>
      <c r="E267" s="32">
        <v>1.0</v>
      </c>
      <c r="F267" s="32" t="s">
        <v>44</v>
      </c>
      <c r="G267" s="33" t="s">
        <v>546</v>
      </c>
      <c r="H267" s="34">
        <v>149.25</v>
      </c>
      <c r="I267" s="35">
        <f t="shared" si="1"/>
        <v>149.25</v>
      </c>
      <c r="J267" s="36" t="s">
        <v>40</v>
      </c>
      <c r="K267" s="36" t="s">
        <v>41</v>
      </c>
      <c r="L267" s="36" t="s">
        <v>42</v>
      </c>
      <c r="M267" s="37" t="s">
        <v>25</v>
      </c>
      <c r="N267" s="38"/>
      <c r="O267" s="38"/>
      <c r="P267" s="38"/>
      <c r="Q267" s="38"/>
      <c r="R267" s="39"/>
      <c r="S267" s="40"/>
      <c r="T267" s="41"/>
      <c r="U267" s="41"/>
      <c r="V267" s="41"/>
      <c r="W267" s="41"/>
      <c r="X267" s="42"/>
    </row>
    <row r="268" ht="15.75" customHeight="1">
      <c r="A268" s="31" t="s">
        <v>17</v>
      </c>
      <c r="B268" s="32">
        <v>4974012.0</v>
      </c>
      <c r="C268" s="32" t="s">
        <v>547</v>
      </c>
      <c r="D268" s="32" t="s">
        <v>81</v>
      </c>
      <c r="E268" s="32">
        <v>1.0</v>
      </c>
      <c r="F268" s="32" t="s">
        <v>20</v>
      </c>
      <c r="G268" s="33" t="s">
        <v>548</v>
      </c>
      <c r="H268" s="34">
        <v>220.02</v>
      </c>
      <c r="I268" s="35">
        <f t="shared" si="1"/>
        <v>220.02</v>
      </c>
      <c r="J268" s="36" t="s">
        <v>30</v>
      </c>
      <c r="K268" s="36" t="s">
        <v>31</v>
      </c>
      <c r="L268" s="36" t="s">
        <v>91</v>
      </c>
      <c r="M268" s="37" t="s">
        <v>25</v>
      </c>
      <c r="N268" s="38"/>
      <c r="O268" s="38"/>
      <c r="P268" s="38"/>
      <c r="Q268" s="38"/>
      <c r="R268" s="39"/>
      <c r="S268" s="40"/>
      <c r="T268" s="41"/>
      <c r="U268" s="41"/>
      <c r="V268" s="41"/>
      <c r="W268" s="41"/>
      <c r="X268" s="42"/>
    </row>
    <row r="269" ht="15.75" customHeight="1">
      <c r="A269" s="31" t="s">
        <v>17</v>
      </c>
      <c r="B269" s="32">
        <v>4974012.0</v>
      </c>
      <c r="C269" s="32" t="s">
        <v>549</v>
      </c>
      <c r="D269" s="32" t="s">
        <v>19</v>
      </c>
      <c r="E269" s="32">
        <v>1.0</v>
      </c>
      <c r="F269" s="32" t="s">
        <v>44</v>
      </c>
      <c r="G269" s="33" t="s">
        <v>550</v>
      </c>
      <c r="H269" s="34">
        <v>173.35</v>
      </c>
      <c r="I269" s="35">
        <f t="shared" si="1"/>
        <v>173.35</v>
      </c>
      <c r="J269" s="36" t="s">
        <v>64</v>
      </c>
      <c r="K269" s="36" t="s">
        <v>41</v>
      </c>
      <c r="L269" s="36" t="s">
        <v>153</v>
      </c>
      <c r="M269" s="37" t="s">
        <v>25</v>
      </c>
      <c r="N269" s="38"/>
      <c r="O269" s="38"/>
      <c r="P269" s="38"/>
      <c r="Q269" s="38"/>
      <c r="R269" s="39"/>
      <c r="S269" s="40"/>
      <c r="T269" s="41"/>
      <c r="U269" s="41"/>
      <c r="V269" s="41"/>
      <c r="W269" s="41"/>
      <c r="X269" s="42"/>
    </row>
    <row r="270" ht="15.75" customHeight="1">
      <c r="A270" s="31" t="s">
        <v>17</v>
      </c>
      <c r="B270" s="32">
        <v>4974012.0</v>
      </c>
      <c r="C270" s="32" t="s">
        <v>551</v>
      </c>
      <c r="D270" s="32" t="s">
        <v>81</v>
      </c>
      <c r="E270" s="32">
        <v>1.0</v>
      </c>
      <c r="F270" s="32" t="s">
        <v>44</v>
      </c>
      <c r="G270" s="33" t="s">
        <v>552</v>
      </c>
      <c r="H270" s="34">
        <v>199.99</v>
      </c>
      <c r="I270" s="35">
        <f t="shared" si="1"/>
        <v>199.99</v>
      </c>
      <c r="J270" s="36" t="s">
        <v>68</v>
      </c>
      <c r="K270" s="36" t="s">
        <v>69</v>
      </c>
      <c r="L270" s="36" t="s">
        <v>553</v>
      </c>
      <c r="M270" s="37" t="s">
        <v>25</v>
      </c>
      <c r="N270" s="38"/>
      <c r="O270" s="38"/>
      <c r="P270" s="38"/>
      <c r="Q270" s="38"/>
      <c r="R270" s="39"/>
      <c r="S270" s="40"/>
      <c r="T270" s="41"/>
      <c r="U270" s="41"/>
      <c r="V270" s="41"/>
      <c r="W270" s="41"/>
      <c r="X270" s="42"/>
    </row>
    <row r="271" ht="15.75" customHeight="1">
      <c r="A271" s="31" t="s">
        <v>17</v>
      </c>
      <c r="B271" s="32">
        <v>4974012.0</v>
      </c>
      <c r="C271" s="32" t="s">
        <v>554</v>
      </c>
      <c r="D271" s="32" t="s">
        <v>81</v>
      </c>
      <c r="E271" s="32">
        <v>1.0</v>
      </c>
      <c r="F271" s="32" t="s">
        <v>44</v>
      </c>
      <c r="G271" s="33" t="s">
        <v>555</v>
      </c>
      <c r="H271" s="34">
        <v>299.9</v>
      </c>
      <c r="I271" s="35">
        <f t="shared" si="1"/>
        <v>299.9</v>
      </c>
      <c r="J271" s="36" t="s">
        <v>22</v>
      </c>
      <c r="K271" s="36" t="s">
        <v>156</v>
      </c>
      <c r="L271" s="36" t="s">
        <v>219</v>
      </c>
      <c r="M271" s="37" t="s">
        <v>25</v>
      </c>
      <c r="N271" s="38"/>
      <c r="O271" s="38"/>
      <c r="P271" s="38"/>
      <c r="Q271" s="38"/>
      <c r="R271" s="39"/>
      <c r="S271" s="40"/>
      <c r="T271" s="41"/>
      <c r="U271" s="41"/>
      <c r="V271" s="41"/>
      <c r="W271" s="41"/>
      <c r="X271" s="42"/>
    </row>
    <row r="272" ht="15.75" customHeight="1">
      <c r="A272" s="31" t="s">
        <v>17</v>
      </c>
      <c r="B272" s="32">
        <v>4974012.0</v>
      </c>
      <c r="C272" s="32" t="s">
        <v>556</v>
      </c>
      <c r="D272" s="32" t="s">
        <v>124</v>
      </c>
      <c r="E272" s="32">
        <v>1.0</v>
      </c>
      <c r="F272" s="32" t="s">
        <v>44</v>
      </c>
      <c r="G272" s="33" t="s">
        <v>557</v>
      </c>
      <c r="H272" s="34">
        <v>170.05</v>
      </c>
      <c r="I272" s="35">
        <f t="shared" si="1"/>
        <v>170.05</v>
      </c>
      <c r="J272" s="36" t="s">
        <v>64</v>
      </c>
      <c r="K272" s="36" t="s">
        <v>41</v>
      </c>
      <c r="L272" s="36" t="s">
        <v>153</v>
      </c>
      <c r="M272" s="37" t="s">
        <v>25</v>
      </c>
      <c r="N272" s="38"/>
      <c r="O272" s="38"/>
      <c r="P272" s="38"/>
      <c r="Q272" s="38"/>
      <c r="R272" s="39"/>
      <c r="S272" s="40"/>
      <c r="T272" s="41"/>
      <c r="U272" s="41"/>
      <c r="V272" s="41"/>
      <c r="W272" s="41"/>
      <c r="X272" s="42"/>
    </row>
    <row r="273" ht="15.75" customHeight="1">
      <c r="A273" s="31" t="s">
        <v>17</v>
      </c>
      <c r="B273" s="32">
        <v>4974012.0</v>
      </c>
      <c r="C273" s="32" t="s">
        <v>558</v>
      </c>
      <c r="D273" s="32" t="s">
        <v>81</v>
      </c>
      <c r="E273" s="32">
        <v>1.0</v>
      </c>
      <c r="F273" s="32" t="s">
        <v>82</v>
      </c>
      <c r="G273" s="33" t="s">
        <v>559</v>
      </c>
      <c r="H273" s="34">
        <v>319.9</v>
      </c>
      <c r="I273" s="35">
        <f t="shared" si="1"/>
        <v>319.9</v>
      </c>
      <c r="J273" s="36" t="s">
        <v>35</v>
      </c>
      <c r="K273" s="36" t="s">
        <v>36</v>
      </c>
      <c r="L273" s="36" t="s">
        <v>53</v>
      </c>
      <c r="M273" s="37" t="s">
        <v>25</v>
      </c>
      <c r="N273" s="38"/>
      <c r="O273" s="38"/>
      <c r="P273" s="38"/>
      <c r="Q273" s="38"/>
      <c r="R273" s="39"/>
      <c r="S273" s="40"/>
      <c r="T273" s="41"/>
      <c r="U273" s="41"/>
      <c r="V273" s="41"/>
      <c r="W273" s="41"/>
      <c r="X273" s="42"/>
    </row>
    <row r="274" ht="15.75" customHeight="1">
      <c r="A274" s="31" t="s">
        <v>17</v>
      </c>
      <c r="B274" s="32">
        <v>4974012.0</v>
      </c>
      <c r="C274" s="32" t="s">
        <v>560</v>
      </c>
      <c r="D274" s="32" t="s">
        <v>81</v>
      </c>
      <c r="E274" s="32">
        <v>1.0</v>
      </c>
      <c r="F274" s="32" t="s">
        <v>82</v>
      </c>
      <c r="G274" s="33" t="s">
        <v>561</v>
      </c>
      <c r="H274" s="34">
        <v>164.9</v>
      </c>
      <c r="I274" s="35">
        <f t="shared" si="1"/>
        <v>164.9</v>
      </c>
      <c r="J274" s="36" t="s">
        <v>35</v>
      </c>
      <c r="K274" s="36" t="s">
        <v>36</v>
      </c>
      <c r="L274" s="36" t="s">
        <v>53</v>
      </c>
      <c r="M274" s="37" t="s">
        <v>25</v>
      </c>
      <c r="N274" s="38"/>
      <c r="O274" s="38"/>
      <c r="P274" s="38"/>
      <c r="Q274" s="38"/>
      <c r="R274" s="39"/>
      <c r="S274" s="40"/>
      <c r="T274" s="41"/>
      <c r="U274" s="41"/>
      <c r="V274" s="41"/>
      <c r="W274" s="41"/>
      <c r="X274" s="42"/>
    </row>
    <row r="275" ht="15.75" customHeight="1">
      <c r="A275" s="31" t="s">
        <v>17</v>
      </c>
      <c r="B275" s="32">
        <v>4974012.0</v>
      </c>
      <c r="C275" s="32" t="s">
        <v>562</v>
      </c>
      <c r="D275" s="32" t="s">
        <v>81</v>
      </c>
      <c r="E275" s="32">
        <v>1.0</v>
      </c>
      <c r="F275" s="32" t="s">
        <v>82</v>
      </c>
      <c r="G275" s="33" t="s">
        <v>563</v>
      </c>
      <c r="H275" s="34">
        <v>279.99</v>
      </c>
      <c r="I275" s="35">
        <f t="shared" si="1"/>
        <v>279.99</v>
      </c>
      <c r="J275" s="36" t="s">
        <v>35</v>
      </c>
      <c r="K275" s="36" t="s">
        <v>36</v>
      </c>
      <c r="L275" s="36" t="s">
        <v>53</v>
      </c>
      <c r="M275" s="37" t="s">
        <v>25</v>
      </c>
      <c r="N275" s="38"/>
      <c r="O275" s="38"/>
      <c r="P275" s="38"/>
      <c r="Q275" s="38"/>
      <c r="R275" s="39"/>
      <c r="S275" s="40"/>
      <c r="T275" s="41"/>
      <c r="U275" s="41"/>
      <c r="V275" s="41"/>
      <c r="W275" s="41"/>
      <c r="X275" s="42"/>
    </row>
    <row r="276" ht="15.75" customHeight="1">
      <c r="A276" s="31" t="s">
        <v>17</v>
      </c>
      <c r="B276" s="32">
        <v>4974012.0</v>
      </c>
      <c r="C276" s="32" t="s">
        <v>556</v>
      </c>
      <c r="D276" s="32" t="s">
        <v>27</v>
      </c>
      <c r="E276" s="32">
        <v>1.0</v>
      </c>
      <c r="F276" s="32" t="s">
        <v>44</v>
      </c>
      <c r="G276" s="33" t="s">
        <v>557</v>
      </c>
      <c r="H276" s="34">
        <v>170.05</v>
      </c>
      <c r="I276" s="35">
        <f t="shared" si="1"/>
        <v>170.05</v>
      </c>
      <c r="J276" s="36" t="s">
        <v>64</v>
      </c>
      <c r="K276" s="36" t="s">
        <v>41</v>
      </c>
      <c r="L276" s="36" t="s">
        <v>153</v>
      </c>
      <c r="M276" s="37" t="s">
        <v>25</v>
      </c>
      <c r="N276" s="38"/>
      <c r="O276" s="38"/>
      <c r="P276" s="38"/>
      <c r="Q276" s="38"/>
      <c r="R276" s="39"/>
      <c r="S276" s="40"/>
      <c r="T276" s="41"/>
      <c r="U276" s="41"/>
      <c r="V276" s="41"/>
      <c r="W276" s="41"/>
      <c r="X276" s="42"/>
    </row>
    <row r="277" ht="15.75" customHeight="1">
      <c r="A277" s="31" t="s">
        <v>17</v>
      </c>
      <c r="B277" s="32">
        <v>4974012.0</v>
      </c>
      <c r="C277" s="32" t="s">
        <v>564</v>
      </c>
      <c r="D277" s="32" t="s">
        <v>19</v>
      </c>
      <c r="E277" s="32">
        <v>1.0</v>
      </c>
      <c r="F277" s="32" t="s">
        <v>44</v>
      </c>
      <c r="G277" s="33" t="s">
        <v>565</v>
      </c>
      <c r="H277" s="34">
        <v>162.08</v>
      </c>
      <c r="I277" s="35">
        <f t="shared" si="1"/>
        <v>162.08</v>
      </c>
      <c r="J277" s="36" t="s">
        <v>64</v>
      </c>
      <c r="K277" s="36" t="s">
        <v>41</v>
      </c>
      <c r="L277" s="36" t="s">
        <v>153</v>
      </c>
      <c r="M277" s="37" t="s">
        <v>25</v>
      </c>
      <c r="N277" s="38"/>
      <c r="O277" s="38"/>
      <c r="P277" s="38"/>
      <c r="Q277" s="38"/>
      <c r="R277" s="39"/>
      <c r="S277" s="40"/>
      <c r="T277" s="41"/>
      <c r="U277" s="41"/>
      <c r="V277" s="41"/>
      <c r="W277" s="41"/>
      <c r="X277" s="42"/>
    </row>
    <row r="278" ht="15.75" customHeight="1">
      <c r="A278" s="31" t="s">
        <v>17</v>
      </c>
      <c r="B278" s="32">
        <v>4974012.0</v>
      </c>
      <c r="C278" s="32" t="s">
        <v>566</v>
      </c>
      <c r="D278" s="32" t="s">
        <v>27</v>
      </c>
      <c r="E278" s="32">
        <v>2.0</v>
      </c>
      <c r="F278" s="32" t="s">
        <v>44</v>
      </c>
      <c r="G278" s="33" t="s">
        <v>567</v>
      </c>
      <c r="H278" s="34">
        <v>149.9</v>
      </c>
      <c r="I278" s="35">
        <f t="shared" si="1"/>
        <v>299.8</v>
      </c>
      <c r="J278" s="36" t="s">
        <v>64</v>
      </c>
      <c r="K278" s="36" t="s">
        <v>138</v>
      </c>
      <c r="L278" s="36" t="s">
        <v>139</v>
      </c>
      <c r="M278" s="37" t="s">
        <v>25</v>
      </c>
      <c r="N278" s="38"/>
      <c r="O278" s="38"/>
      <c r="P278" s="38"/>
      <c r="Q278" s="38"/>
      <c r="R278" s="39"/>
      <c r="S278" s="40"/>
      <c r="T278" s="41"/>
      <c r="U278" s="41"/>
      <c r="V278" s="41"/>
      <c r="W278" s="41"/>
      <c r="X278" s="42"/>
    </row>
    <row r="279" ht="15.75" customHeight="1">
      <c r="A279" s="31" t="s">
        <v>17</v>
      </c>
      <c r="B279" s="32">
        <v>4974012.0</v>
      </c>
      <c r="C279" s="32" t="s">
        <v>568</v>
      </c>
      <c r="D279" s="32" t="s">
        <v>81</v>
      </c>
      <c r="E279" s="32">
        <v>1.0</v>
      </c>
      <c r="F279" s="32" t="s">
        <v>82</v>
      </c>
      <c r="G279" s="33" t="s">
        <v>569</v>
      </c>
      <c r="H279" s="34">
        <v>123.9</v>
      </c>
      <c r="I279" s="35">
        <f t="shared" si="1"/>
        <v>123.9</v>
      </c>
      <c r="J279" s="36" t="s">
        <v>35</v>
      </c>
      <c r="K279" s="36" t="s">
        <v>36</v>
      </c>
      <c r="L279" s="36" t="s">
        <v>84</v>
      </c>
      <c r="M279" s="37" t="s">
        <v>25</v>
      </c>
      <c r="N279" s="38"/>
      <c r="O279" s="38"/>
      <c r="P279" s="38"/>
      <c r="Q279" s="38"/>
      <c r="R279" s="39"/>
      <c r="S279" s="40"/>
      <c r="T279" s="41"/>
      <c r="U279" s="41"/>
      <c r="V279" s="41"/>
      <c r="W279" s="41"/>
      <c r="X279" s="42"/>
    </row>
    <row r="280" ht="15.75" customHeight="1">
      <c r="A280" s="31" t="s">
        <v>17</v>
      </c>
      <c r="B280" s="32">
        <v>4974012.0</v>
      </c>
      <c r="C280" s="32" t="s">
        <v>287</v>
      </c>
      <c r="D280" s="32" t="s">
        <v>19</v>
      </c>
      <c r="E280" s="32">
        <v>2.0</v>
      </c>
      <c r="F280" s="32" t="s">
        <v>44</v>
      </c>
      <c r="G280" s="33" t="s">
        <v>288</v>
      </c>
      <c r="H280" s="34">
        <v>502.48</v>
      </c>
      <c r="I280" s="35">
        <f t="shared" si="1"/>
        <v>1004.96</v>
      </c>
      <c r="J280" s="36" t="s">
        <v>68</v>
      </c>
      <c r="K280" s="36" t="s">
        <v>69</v>
      </c>
      <c r="L280" s="36" t="s">
        <v>70</v>
      </c>
      <c r="M280" s="37" t="s">
        <v>25</v>
      </c>
      <c r="N280" s="38"/>
      <c r="O280" s="38"/>
      <c r="P280" s="38"/>
      <c r="Q280" s="38"/>
      <c r="R280" s="39"/>
      <c r="S280" s="40"/>
      <c r="T280" s="41"/>
      <c r="U280" s="41"/>
      <c r="V280" s="41"/>
      <c r="W280" s="41"/>
      <c r="X280" s="42"/>
    </row>
    <row r="281" ht="15.75" customHeight="1">
      <c r="A281" s="31" t="s">
        <v>17</v>
      </c>
      <c r="B281" s="32">
        <v>4974012.0</v>
      </c>
      <c r="C281" s="32" t="s">
        <v>570</v>
      </c>
      <c r="D281" s="32" t="s">
        <v>27</v>
      </c>
      <c r="E281" s="32">
        <v>1.0</v>
      </c>
      <c r="F281" s="32" t="s">
        <v>44</v>
      </c>
      <c r="G281" s="33" t="s">
        <v>571</v>
      </c>
      <c r="H281" s="34">
        <v>139.0</v>
      </c>
      <c r="I281" s="35">
        <f t="shared" si="1"/>
        <v>139</v>
      </c>
      <c r="J281" s="36" t="s">
        <v>64</v>
      </c>
      <c r="K281" s="36" t="s">
        <v>41</v>
      </c>
      <c r="L281" s="36" t="s">
        <v>153</v>
      </c>
      <c r="M281" s="37" t="s">
        <v>25</v>
      </c>
      <c r="N281" s="38"/>
      <c r="O281" s="38"/>
      <c r="P281" s="38"/>
      <c r="Q281" s="38"/>
      <c r="R281" s="39"/>
      <c r="S281" s="40"/>
      <c r="T281" s="41"/>
      <c r="U281" s="41"/>
      <c r="V281" s="41"/>
      <c r="W281" s="41"/>
      <c r="X281" s="42"/>
    </row>
    <row r="282" ht="15.75" customHeight="1">
      <c r="A282" s="31" t="s">
        <v>17</v>
      </c>
      <c r="B282" s="32">
        <v>4974012.0</v>
      </c>
      <c r="C282" s="32" t="s">
        <v>572</v>
      </c>
      <c r="D282" s="32" t="s">
        <v>124</v>
      </c>
      <c r="E282" s="32">
        <v>1.0</v>
      </c>
      <c r="F282" s="32" t="s">
        <v>44</v>
      </c>
      <c r="G282" s="33" t="s">
        <v>573</v>
      </c>
      <c r="H282" s="34">
        <v>163.84</v>
      </c>
      <c r="I282" s="35">
        <f t="shared" si="1"/>
        <v>163.84</v>
      </c>
      <c r="J282" s="36" t="s">
        <v>68</v>
      </c>
      <c r="K282" s="36" t="s">
        <v>69</v>
      </c>
      <c r="L282" s="36" t="s">
        <v>70</v>
      </c>
      <c r="M282" s="37" t="s">
        <v>25</v>
      </c>
      <c r="N282" s="38"/>
      <c r="O282" s="38"/>
      <c r="P282" s="38"/>
      <c r="Q282" s="38"/>
      <c r="R282" s="39"/>
      <c r="S282" s="40"/>
      <c r="T282" s="41"/>
      <c r="U282" s="41"/>
      <c r="V282" s="41"/>
      <c r="W282" s="41"/>
      <c r="X282" s="42"/>
    </row>
    <row r="283" ht="15.75" customHeight="1">
      <c r="A283" s="31" t="s">
        <v>17</v>
      </c>
      <c r="B283" s="32">
        <v>4974012.0</v>
      </c>
      <c r="C283" s="32" t="s">
        <v>572</v>
      </c>
      <c r="D283" s="32" t="s">
        <v>27</v>
      </c>
      <c r="E283" s="32">
        <v>3.0</v>
      </c>
      <c r="F283" s="32" t="s">
        <v>44</v>
      </c>
      <c r="G283" s="33" t="s">
        <v>573</v>
      </c>
      <c r="H283" s="34">
        <v>163.84</v>
      </c>
      <c r="I283" s="35">
        <f t="shared" si="1"/>
        <v>491.52</v>
      </c>
      <c r="J283" s="36" t="s">
        <v>68</v>
      </c>
      <c r="K283" s="36" t="s">
        <v>69</v>
      </c>
      <c r="L283" s="36" t="s">
        <v>70</v>
      </c>
      <c r="M283" s="37" t="s">
        <v>25</v>
      </c>
      <c r="N283" s="38"/>
      <c r="O283" s="38"/>
      <c r="P283" s="38"/>
      <c r="Q283" s="38"/>
      <c r="R283" s="39"/>
      <c r="S283" s="40"/>
      <c r="T283" s="41"/>
      <c r="U283" s="41"/>
      <c r="V283" s="41"/>
      <c r="W283" s="41"/>
      <c r="X283" s="42"/>
    </row>
    <row r="284" ht="15.75" customHeight="1">
      <c r="A284" s="31" t="s">
        <v>17</v>
      </c>
      <c r="B284" s="32">
        <v>4974012.0</v>
      </c>
      <c r="C284" s="32" t="s">
        <v>572</v>
      </c>
      <c r="D284" s="32" t="s">
        <v>19</v>
      </c>
      <c r="E284" s="32">
        <v>1.0</v>
      </c>
      <c r="F284" s="32" t="s">
        <v>44</v>
      </c>
      <c r="G284" s="33" t="s">
        <v>573</v>
      </c>
      <c r="H284" s="34">
        <v>163.84</v>
      </c>
      <c r="I284" s="35">
        <f t="shared" si="1"/>
        <v>163.84</v>
      </c>
      <c r="J284" s="36" t="s">
        <v>68</v>
      </c>
      <c r="K284" s="36" t="s">
        <v>69</v>
      </c>
      <c r="L284" s="36" t="s">
        <v>70</v>
      </c>
      <c r="M284" s="37" t="s">
        <v>25</v>
      </c>
      <c r="N284" s="38"/>
      <c r="O284" s="38"/>
      <c r="P284" s="38"/>
      <c r="Q284" s="38"/>
      <c r="R284" s="39"/>
      <c r="S284" s="40"/>
      <c r="T284" s="41"/>
      <c r="U284" s="41"/>
      <c r="V284" s="41"/>
      <c r="W284" s="41"/>
      <c r="X284" s="42"/>
    </row>
    <row r="285" ht="15.75" customHeight="1">
      <c r="A285" s="31" t="s">
        <v>17</v>
      </c>
      <c r="B285" s="32">
        <v>4974012.0</v>
      </c>
      <c r="C285" s="32" t="s">
        <v>574</v>
      </c>
      <c r="D285" s="32" t="s">
        <v>19</v>
      </c>
      <c r="E285" s="32">
        <v>1.0</v>
      </c>
      <c r="F285" s="32" t="s">
        <v>44</v>
      </c>
      <c r="G285" s="33" t="s">
        <v>575</v>
      </c>
      <c r="H285" s="34">
        <v>257.78</v>
      </c>
      <c r="I285" s="35">
        <f t="shared" si="1"/>
        <v>257.78</v>
      </c>
      <c r="J285" s="36" t="s">
        <v>46</v>
      </c>
      <c r="K285" s="36" t="s">
        <v>47</v>
      </c>
      <c r="L285" s="36" t="s">
        <v>48</v>
      </c>
      <c r="M285" s="37" t="s">
        <v>25</v>
      </c>
      <c r="N285" s="38"/>
      <c r="O285" s="38"/>
      <c r="P285" s="38"/>
      <c r="Q285" s="38"/>
      <c r="R285" s="39"/>
      <c r="S285" s="40"/>
      <c r="T285" s="41"/>
      <c r="U285" s="41"/>
      <c r="V285" s="41"/>
      <c r="W285" s="41"/>
      <c r="X285" s="42"/>
    </row>
    <row r="286" ht="15.75" customHeight="1">
      <c r="A286" s="31" t="s">
        <v>17</v>
      </c>
      <c r="B286" s="32">
        <v>4974012.0</v>
      </c>
      <c r="C286" s="32" t="s">
        <v>576</v>
      </c>
      <c r="D286" s="32" t="s">
        <v>19</v>
      </c>
      <c r="E286" s="32">
        <v>1.0</v>
      </c>
      <c r="F286" s="32" t="s">
        <v>44</v>
      </c>
      <c r="G286" s="33" t="s">
        <v>577</v>
      </c>
      <c r="H286" s="34">
        <v>318.99</v>
      </c>
      <c r="I286" s="35">
        <f t="shared" si="1"/>
        <v>318.99</v>
      </c>
      <c r="J286" s="36" t="s">
        <v>35</v>
      </c>
      <c r="K286" s="36" t="s">
        <v>36</v>
      </c>
      <c r="L286" s="36" t="s">
        <v>53</v>
      </c>
      <c r="M286" s="37" t="s">
        <v>25</v>
      </c>
      <c r="N286" s="38"/>
      <c r="O286" s="38"/>
      <c r="P286" s="38"/>
      <c r="Q286" s="38"/>
      <c r="R286" s="39"/>
      <c r="S286" s="40"/>
      <c r="T286" s="41"/>
      <c r="U286" s="41"/>
      <c r="V286" s="41"/>
      <c r="W286" s="41"/>
      <c r="X286" s="42"/>
    </row>
    <row r="287" ht="15.75" customHeight="1">
      <c r="A287" s="31" t="s">
        <v>17</v>
      </c>
      <c r="B287" s="32">
        <v>4974012.0</v>
      </c>
      <c r="C287" s="32" t="s">
        <v>578</v>
      </c>
      <c r="D287" s="32" t="s">
        <v>19</v>
      </c>
      <c r="E287" s="32">
        <v>1.0</v>
      </c>
      <c r="F287" s="32" t="s">
        <v>44</v>
      </c>
      <c r="G287" s="33" t="s">
        <v>579</v>
      </c>
      <c r="H287" s="34">
        <v>63.99</v>
      </c>
      <c r="I287" s="35">
        <f t="shared" si="1"/>
        <v>63.99</v>
      </c>
      <c r="J287" s="36" t="s">
        <v>35</v>
      </c>
      <c r="K287" s="36" t="s">
        <v>36</v>
      </c>
      <c r="L287" s="36" t="s">
        <v>53</v>
      </c>
      <c r="M287" s="37" t="s">
        <v>25</v>
      </c>
      <c r="N287" s="38"/>
      <c r="O287" s="38"/>
      <c r="P287" s="38"/>
      <c r="Q287" s="38"/>
      <c r="R287" s="39"/>
      <c r="S287" s="40"/>
      <c r="T287" s="41"/>
      <c r="U287" s="41"/>
      <c r="V287" s="41"/>
      <c r="W287" s="41"/>
      <c r="X287" s="42"/>
    </row>
    <row r="288" ht="15.75" customHeight="1">
      <c r="A288" s="31" t="s">
        <v>17</v>
      </c>
      <c r="B288" s="32">
        <v>4974012.0</v>
      </c>
      <c r="C288" s="32" t="s">
        <v>580</v>
      </c>
      <c r="D288" s="32" t="s">
        <v>27</v>
      </c>
      <c r="E288" s="32">
        <v>1.0</v>
      </c>
      <c r="F288" s="32" t="s">
        <v>28</v>
      </c>
      <c r="G288" s="33" t="s">
        <v>581</v>
      </c>
      <c r="H288" s="34">
        <v>114.9</v>
      </c>
      <c r="I288" s="35">
        <f t="shared" si="1"/>
        <v>114.9</v>
      </c>
      <c r="J288" s="36" t="s">
        <v>35</v>
      </c>
      <c r="K288" s="36" t="s">
        <v>36</v>
      </c>
      <c r="L288" s="36" t="s">
        <v>37</v>
      </c>
      <c r="M288" s="37" t="s">
        <v>25</v>
      </c>
      <c r="N288" s="38"/>
      <c r="O288" s="38"/>
      <c r="P288" s="38"/>
      <c r="Q288" s="38"/>
      <c r="R288" s="39"/>
      <c r="S288" s="40"/>
      <c r="T288" s="41"/>
      <c r="U288" s="41"/>
      <c r="V288" s="41"/>
      <c r="W288" s="41"/>
      <c r="X288" s="42"/>
    </row>
    <row r="289" ht="15.75" customHeight="1">
      <c r="A289" s="31" t="s">
        <v>17</v>
      </c>
      <c r="B289" s="32">
        <v>4974012.0</v>
      </c>
      <c r="C289" s="32" t="s">
        <v>582</v>
      </c>
      <c r="D289" s="32" t="s">
        <v>19</v>
      </c>
      <c r="E289" s="32">
        <v>1.0</v>
      </c>
      <c r="F289" s="32" t="s">
        <v>44</v>
      </c>
      <c r="G289" s="33" t="s">
        <v>583</v>
      </c>
      <c r="H289" s="34">
        <v>279.99</v>
      </c>
      <c r="I289" s="35">
        <f t="shared" si="1"/>
        <v>279.99</v>
      </c>
      <c r="J289" s="36" t="s">
        <v>35</v>
      </c>
      <c r="K289" s="36" t="s">
        <v>97</v>
      </c>
      <c r="L289" s="36" t="s">
        <v>236</v>
      </c>
      <c r="M289" s="37" t="s">
        <v>25</v>
      </c>
      <c r="N289" s="38"/>
      <c r="O289" s="38"/>
      <c r="P289" s="38"/>
      <c r="Q289" s="38"/>
      <c r="R289" s="39"/>
      <c r="S289" s="40"/>
      <c r="T289" s="41"/>
      <c r="U289" s="41"/>
      <c r="V289" s="41"/>
      <c r="W289" s="41"/>
      <c r="X289" s="42"/>
    </row>
    <row r="290" ht="15.75" customHeight="1">
      <c r="A290" s="31" t="s">
        <v>17</v>
      </c>
      <c r="B290" s="32">
        <v>4974012.0</v>
      </c>
      <c r="C290" s="32" t="s">
        <v>584</v>
      </c>
      <c r="D290" s="32" t="s">
        <v>27</v>
      </c>
      <c r="E290" s="32">
        <v>1.0</v>
      </c>
      <c r="F290" s="32" t="s">
        <v>28</v>
      </c>
      <c r="G290" s="33" t="s">
        <v>585</v>
      </c>
      <c r="H290" s="34">
        <v>829.9</v>
      </c>
      <c r="I290" s="35">
        <f t="shared" si="1"/>
        <v>829.9</v>
      </c>
      <c r="J290" s="36" t="s">
        <v>30</v>
      </c>
      <c r="K290" s="36" t="s">
        <v>31</v>
      </c>
      <c r="L290" s="36" t="s">
        <v>189</v>
      </c>
      <c r="M290" s="37" t="s">
        <v>25</v>
      </c>
      <c r="N290" s="38"/>
      <c r="O290" s="38"/>
      <c r="P290" s="38"/>
      <c r="Q290" s="38"/>
      <c r="R290" s="39"/>
      <c r="S290" s="40"/>
      <c r="T290" s="41"/>
      <c r="U290" s="41"/>
      <c r="V290" s="41"/>
      <c r="W290" s="41"/>
      <c r="X290" s="42"/>
    </row>
    <row r="291" ht="15.75" customHeight="1">
      <c r="A291" s="31" t="s">
        <v>17</v>
      </c>
      <c r="B291" s="32">
        <v>4974012.0</v>
      </c>
      <c r="C291" s="32" t="s">
        <v>265</v>
      </c>
      <c r="D291" s="32" t="s">
        <v>19</v>
      </c>
      <c r="E291" s="32">
        <v>1.0</v>
      </c>
      <c r="F291" s="32" t="s">
        <v>20</v>
      </c>
      <c r="G291" s="33" t="s">
        <v>266</v>
      </c>
      <c r="H291" s="34">
        <v>145.0</v>
      </c>
      <c r="I291" s="35">
        <f t="shared" si="1"/>
        <v>145</v>
      </c>
      <c r="J291" s="36" t="s">
        <v>30</v>
      </c>
      <c r="K291" s="36" t="s">
        <v>31</v>
      </c>
      <c r="L291" s="36" t="s">
        <v>91</v>
      </c>
      <c r="M291" s="37" t="s">
        <v>25</v>
      </c>
      <c r="N291" s="38"/>
      <c r="O291" s="38"/>
      <c r="P291" s="38"/>
      <c r="Q291" s="38"/>
      <c r="R291" s="39"/>
      <c r="S291" s="40"/>
      <c r="T291" s="41"/>
      <c r="U291" s="41"/>
      <c r="V291" s="41"/>
      <c r="W291" s="41"/>
      <c r="X291" s="42"/>
    </row>
    <row r="292" ht="15.75" customHeight="1">
      <c r="A292" s="31" t="s">
        <v>17</v>
      </c>
      <c r="B292" s="32">
        <v>4974012.0</v>
      </c>
      <c r="C292" s="32" t="s">
        <v>586</v>
      </c>
      <c r="D292" s="32" t="s">
        <v>19</v>
      </c>
      <c r="E292" s="32">
        <v>1.0</v>
      </c>
      <c r="F292" s="32" t="s">
        <v>44</v>
      </c>
      <c r="G292" s="33" t="s">
        <v>587</v>
      </c>
      <c r="H292" s="34">
        <v>144.8</v>
      </c>
      <c r="I292" s="35">
        <f t="shared" si="1"/>
        <v>144.8</v>
      </c>
      <c r="J292" s="36" t="s">
        <v>75</v>
      </c>
      <c r="K292" s="36" t="s">
        <v>76</v>
      </c>
      <c r="L292" s="36" t="s">
        <v>77</v>
      </c>
      <c r="M292" s="37" t="s">
        <v>25</v>
      </c>
      <c r="N292" s="38"/>
      <c r="O292" s="38"/>
      <c r="P292" s="38"/>
      <c r="Q292" s="38"/>
      <c r="R292" s="39"/>
      <c r="S292" s="40"/>
      <c r="T292" s="41"/>
      <c r="U292" s="41"/>
      <c r="V292" s="41"/>
      <c r="W292" s="41"/>
      <c r="X292" s="42"/>
    </row>
    <row r="293" ht="15.75" customHeight="1">
      <c r="A293" s="31" t="s">
        <v>17</v>
      </c>
      <c r="B293" s="32">
        <v>4974012.0</v>
      </c>
      <c r="C293" s="32" t="s">
        <v>588</v>
      </c>
      <c r="D293" s="32" t="s">
        <v>27</v>
      </c>
      <c r="E293" s="32">
        <v>1.0</v>
      </c>
      <c r="F293" s="32" t="s">
        <v>44</v>
      </c>
      <c r="G293" s="33" t="s">
        <v>589</v>
      </c>
      <c r="H293" s="34">
        <v>152.0</v>
      </c>
      <c r="I293" s="35">
        <f t="shared" si="1"/>
        <v>152</v>
      </c>
      <c r="J293" s="36" t="s">
        <v>40</v>
      </c>
      <c r="K293" s="36" t="s">
        <v>41</v>
      </c>
      <c r="L293" s="36" t="s">
        <v>42</v>
      </c>
      <c r="M293" s="37" t="s">
        <v>25</v>
      </c>
      <c r="N293" s="38"/>
      <c r="O293" s="38"/>
      <c r="P293" s="38"/>
      <c r="Q293" s="38"/>
      <c r="R293" s="39"/>
      <c r="S293" s="40"/>
      <c r="T293" s="41"/>
      <c r="U293" s="41"/>
      <c r="V293" s="41"/>
      <c r="W293" s="41"/>
      <c r="X293" s="42"/>
    </row>
    <row r="294" ht="15.75" customHeight="1">
      <c r="A294" s="31" t="s">
        <v>17</v>
      </c>
      <c r="B294" s="32">
        <v>4974012.0</v>
      </c>
      <c r="C294" s="32" t="s">
        <v>590</v>
      </c>
      <c r="D294" s="32" t="s">
        <v>81</v>
      </c>
      <c r="E294" s="32">
        <v>1.0</v>
      </c>
      <c r="F294" s="32" t="s">
        <v>44</v>
      </c>
      <c r="G294" s="33" t="s">
        <v>591</v>
      </c>
      <c r="H294" s="34">
        <v>299.9</v>
      </c>
      <c r="I294" s="35">
        <f t="shared" si="1"/>
        <v>299.9</v>
      </c>
      <c r="J294" s="36" t="s">
        <v>35</v>
      </c>
      <c r="K294" s="36" t="s">
        <v>36</v>
      </c>
      <c r="L294" s="36" t="s">
        <v>53</v>
      </c>
      <c r="M294" s="37" t="s">
        <v>25</v>
      </c>
      <c r="N294" s="38"/>
      <c r="O294" s="38"/>
      <c r="P294" s="38"/>
      <c r="Q294" s="38"/>
      <c r="R294" s="39"/>
      <c r="S294" s="40"/>
      <c r="T294" s="41"/>
      <c r="U294" s="41"/>
      <c r="V294" s="41"/>
      <c r="W294" s="41"/>
      <c r="X294" s="42"/>
    </row>
    <row r="295" ht="15.75" customHeight="1">
      <c r="A295" s="31" t="s">
        <v>17</v>
      </c>
      <c r="B295" s="32">
        <v>4974012.0</v>
      </c>
      <c r="C295" s="32" t="s">
        <v>592</v>
      </c>
      <c r="D295" s="32" t="s">
        <v>27</v>
      </c>
      <c r="E295" s="32">
        <v>1.0</v>
      </c>
      <c r="F295" s="32" t="s">
        <v>44</v>
      </c>
      <c r="G295" s="33" t="s">
        <v>593</v>
      </c>
      <c r="H295" s="34">
        <v>42.46</v>
      </c>
      <c r="I295" s="35">
        <f t="shared" si="1"/>
        <v>42.46</v>
      </c>
      <c r="J295" s="36" t="s">
        <v>46</v>
      </c>
      <c r="K295" s="36" t="s">
        <v>47</v>
      </c>
      <c r="L295" s="36" t="s">
        <v>48</v>
      </c>
      <c r="M295" s="37" t="s">
        <v>25</v>
      </c>
      <c r="N295" s="38"/>
      <c r="O295" s="38"/>
      <c r="P295" s="38"/>
      <c r="Q295" s="38"/>
      <c r="R295" s="39"/>
      <c r="S295" s="40"/>
      <c r="T295" s="41"/>
      <c r="U295" s="41"/>
      <c r="V295" s="41"/>
      <c r="W295" s="41"/>
      <c r="X295" s="42"/>
    </row>
    <row r="296" ht="15.75" customHeight="1">
      <c r="A296" s="31" t="s">
        <v>17</v>
      </c>
      <c r="B296" s="32">
        <v>4974012.0</v>
      </c>
      <c r="C296" s="32" t="s">
        <v>594</v>
      </c>
      <c r="D296" s="32" t="s">
        <v>27</v>
      </c>
      <c r="E296" s="32">
        <v>1.0</v>
      </c>
      <c r="F296" s="32" t="s">
        <v>28</v>
      </c>
      <c r="G296" s="33" t="s">
        <v>595</v>
      </c>
      <c r="H296" s="34">
        <v>164.9</v>
      </c>
      <c r="I296" s="35">
        <f t="shared" si="1"/>
        <v>164.9</v>
      </c>
      <c r="J296" s="36" t="s">
        <v>35</v>
      </c>
      <c r="K296" s="36" t="s">
        <v>36</v>
      </c>
      <c r="L296" s="36" t="s">
        <v>37</v>
      </c>
      <c r="M296" s="37" t="s">
        <v>25</v>
      </c>
      <c r="N296" s="38"/>
      <c r="O296" s="38"/>
      <c r="P296" s="38"/>
      <c r="Q296" s="38"/>
      <c r="R296" s="39"/>
      <c r="S296" s="40"/>
      <c r="T296" s="41"/>
      <c r="U296" s="41"/>
      <c r="V296" s="41"/>
      <c r="W296" s="41"/>
      <c r="X296" s="42"/>
    </row>
    <row r="297" ht="15.75" customHeight="1">
      <c r="A297" s="31" t="s">
        <v>17</v>
      </c>
      <c r="B297" s="32">
        <v>4974012.0</v>
      </c>
      <c r="C297" s="32" t="s">
        <v>596</v>
      </c>
      <c r="D297" s="32" t="s">
        <v>19</v>
      </c>
      <c r="E297" s="32">
        <v>1.0</v>
      </c>
      <c r="F297" s="32" t="s">
        <v>44</v>
      </c>
      <c r="G297" s="33" t="s">
        <v>597</v>
      </c>
      <c r="H297" s="34">
        <v>120.88</v>
      </c>
      <c r="I297" s="35">
        <f t="shared" si="1"/>
        <v>120.88</v>
      </c>
      <c r="J297" s="36" t="s">
        <v>35</v>
      </c>
      <c r="K297" s="36" t="s">
        <v>97</v>
      </c>
      <c r="L297" s="36" t="s">
        <v>236</v>
      </c>
      <c r="M297" s="37" t="s">
        <v>25</v>
      </c>
      <c r="N297" s="38"/>
      <c r="O297" s="38"/>
      <c r="P297" s="38"/>
      <c r="Q297" s="38"/>
      <c r="R297" s="39"/>
      <c r="S297" s="40"/>
      <c r="T297" s="41"/>
      <c r="U297" s="41"/>
      <c r="V297" s="41"/>
      <c r="W297" s="41"/>
      <c r="X297" s="42"/>
    </row>
    <row r="298" ht="15.75" customHeight="1">
      <c r="A298" s="31" t="s">
        <v>17</v>
      </c>
      <c r="B298" s="32">
        <v>4974012.0</v>
      </c>
      <c r="C298" s="32" t="s">
        <v>598</v>
      </c>
      <c r="D298" s="32" t="s">
        <v>27</v>
      </c>
      <c r="E298" s="32">
        <v>1.0</v>
      </c>
      <c r="F298" s="32" t="s">
        <v>28</v>
      </c>
      <c r="G298" s="33" t="s">
        <v>599</v>
      </c>
      <c r="H298" s="34">
        <v>84.29</v>
      </c>
      <c r="I298" s="35">
        <f t="shared" si="1"/>
        <v>84.29</v>
      </c>
      <c r="J298" s="36" t="s">
        <v>30</v>
      </c>
      <c r="K298" s="36" t="s">
        <v>31</v>
      </c>
      <c r="L298" s="36" t="s">
        <v>32</v>
      </c>
      <c r="M298" s="37" t="s">
        <v>25</v>
      </c>
      <c r="N298" s="38"/>
      <c r="O298" s="38"/>
      <c r="P298" s="38"/>
      <c r="Q298" s="38"/>
      <c r="R298" s="39"/>
      <c r="S298" s="40"/>
      <c r="T298" s="41"/>
      <c r="U298" s="41"/>
      <c r="V298" s="41"/>
      <c r="W298" s="41"/>
      <c r="X298" s="42"/>
    </row>
    <row r="299" ht="15.75" customHeight="1">
      <c r="A299" s="31" t="s">
        <v>17</v>
      </c>
      <c r="B299" s="32">
        <v>4974012.0</v>
      </c>
      <c r="C299" s="32" t="s">
        <v>600</v>
      </c>
      <c r="D299" s="32" t="s">
        <v>27</v>
      </c>
      <c r="E299" s="32">
        <v>1.0</v>
      </c>
      <c r="F299" s="32" t="s">
        <v>28</v>
      </c>
      <c r="G299" s="33" t="s">
        <v>601</v>
      </c>
      <c r="H299" s="34">
        <v>699.0</v>
      </c>
      <c r="I299" s="35">
        <f t="shared" si="1"/>
        <v>699</v>
      </c>
      <c r="J299" s="36" t="s">
        <v>30</v>
      </c>
      <c r="K299" s="36" t="s">
        <v>31</v>
      </c>
      <c r="L299" s="36" t="s">
        <v>189</v>
      </c>
      <c r="M299" s="37" t="s">
        <v>25</v>
      </c>
      <c r="N299" s="38"/>
      <c r="O299" s="38"/>
      <c r="P299" s="38"/>
      <c r="Q299" s="38"/>
      <c r="R299" s="39"/>
      <c r="S299" s="40"/>
      <c r="T299" s="41"/>
      <c r="U299" s="41"/>
      <c r="V299" s="41"/>
      <c r="W299" s="41"/>
      <c r="X299" s="42"/>
    </row>
    <row r="300" ht="15.75" customHeight="1">
      <c r="A300" s="31" t="s">
        <v>17</v>
      </c>
      <c r="B300" s="32">
        <v>4974012.0</v>
      </c>
      <c r="C300" s="32" t="s">
        <v>602</v>
      </c>
      <c r="D300" s="32" t="s">
        <v>27</v>
      </c>
      <c r="E300" s="32">
        <v>1.0</v>
      </c>
      <c r="F300" s="32" t="s">
        <v>28</v>
      </c>
      <c r="G300" s="33" t="s">
        <v>603</v>
      </c>
      <c r="H300" s="34">
        <v>439.34</v>
      </c>
      <c r="I300" s="35">
        <f t="shared" si="1"/>
        <v>439.34</v>
      </c>
      <c r="J300" s="36" t="s">
        <v>30</v>
      </c>
      <c r="K300" s="36" t="s">
        <v>31</v>
      </c>
      <c r="L300" s="36" t="s">
        <v>189</v>
      </c>
      <c r="M300" s="37" t="s">
        <v>25</v>
      </c>
      <c r="N300" s="38"/>
      <c r="O300" s="38"/>
      <c r="P300" s="38"/>
      <c r="Q300" s="38"/>
      <c r="R300" s="39"/>
      <c r="S300" s="40"/>
      <c r="T300" s="41"/>
      <c r="U300" s="41"/>
      <c r="V300" s="41"/>
      <c r="W300" s="41"/>
      <c r="X300" s="42"/>
    </row>
    <row r="301" ht="15.75" customHeight="1">
      <c r="A301" s="31" t="s">
        <v>17</v>
      </c>
      <c r="B301" s="32">
        <v>4974012.0</v>
      </c>
      <c r="C301" s="32" t="s">
        <v>604</v>
      </c>
      <c r="D301" s="32" t="s">
        <v>27</v>
      </c>
      <c r="E301" s="32">
        <v>1.0</v>
      </c>
      <c r="F301" s="32" t="s">
        <v>44</v>
      </c>
      <c r="G301" s="33" t="s">
        <v>605</v>
      </c>
      <c r="H301" s="34">
        <v>34.31</v>
      </c>
      <c r="I301" s="35">
        <f t="shared" si="1"/>
        <v>34.31</v>
      </c>
      <c r="J301" s="36" t="s">
        <v>46</v>
      </c>
      <c r="K301" s="36" t="s">
        <v>47</v>
      </c>
      <c r="L301" s="36" t="s">
        <v>48</v>
      </c>
      <c r="M301" s="37" t="s">
        <v>25</v>
      </c>
      <c r="N301" s="38"/>
      <c r="O301" s="38"/>
      <c r="P301" s="38"/>
      <c r="Q301" s="38"/>
      <c r="R301" s="39"/>
      <c r="S301" s="40"/>
      <c r="T301" s="41"/>
      <c r="U301" s="41"/>
      <c r="V301" s="41"/>
      <c r="W301" s="41"/>
      <c r="X301" s="42"/>
    </row>
    <row r="302" ht="15.75" customHeight="1">
      <c r="A302" s="31" t="s">
        <v>17</v>
      </c>
      <c r="B302" s="32">
        <v>4974012.0</v>
      </c>
      <c r="C302" s="32" t="s">
        <v>606</v>
      </c>
      <c r="D302" s="32" t="s">
        <v>19</v>
      </c>
      <c r="E302" s="32">
        <v>1.0</v>
      </c>
      <c r="F302" s="32" t="s">
        <v>44</v>
      </c>
      <c r="G302" s="33" t="s">
        <v>607</v>
      </c>
      <c r="H302" s="34">
        <v>159.99</v>
      </c>
      <c r="I302" s="35">
        <f t="shared" si="1"/>
        <v>159.99</v>
      </c>
      <c r="J302" s="36" t="s">
        <v>35</v>
      </c>
      <c r="K302" s="36" t="s">
        <v>36</v>
      </c>
      <c r="L302" s="36" t="s">
        <v>53</v>
      </c>
      <c r="M302" s="37" t="s">
        <v>25</v>
      </c>
      <c r="N302" s="38"/>
      <c r="O302" s="38"/>
      <c r="P302" s="38"/>
      <c r="Q302" s="38"/>
      <c r="R302" s="39"/>
      <c r="S302" s="40"/>
      <c r="T302" s="41"/>
      <c r="U302" s="41"/>
      <c r="V302" s="41"/>
      <c r="W302" s="41"/>
      <c r="X302" s="42"/>
    </row>
    <row r="303" ht="15.75" customHeight="1">
      <c r="A303" s="31" t="s">
        <v>17</v>
      </c>
      <c r="B303" s="32">
        <v>4974012.0</v>
      </c>
      <c r="C303" s="32" t="s">
        <v>608</v>
      </c>
      <c r="D303" s="32" t="s">
        <v>27</v>
      </c>
      <c r="E303" s="32">
        <v>1.0</v>
      </c>
      <c r="F303" s="32" t="s">
        <v>28</v>
      </c>
      <c r="G303" s="33" t="s">
        <v>609</v>
      </c>
      <c r="H303" s="34">
        <v>186.9</v>
      </c>
      <c r="I303" s="35">
        <f t="shared" si="1"/>
        <v>186.9</v>
      </c>
      <c r="J303" s="36" t="s">
        <v>35</v>
      </c>
      <c r="K303" s="36" t="s">
        <v>36</v>
      </c>
      <c r="L303" s="36" t="s">
        <v>37</v>
      </c>
      <c r="M303" s="37" t="s">
        <v>25</v>
      </c>
      <c r="N303" s="38"/>
      <c r="O303" s="38"/>
      <c r="P303" s="38"/>
      <c r="Q303" s="38"/>
      <c r="R303" s="39"/>
      <c r="S303" s="40"/>
      <c r="T303" s="41"/>
      <c r="U303" s="41"/>
      <c r="V303" s="41"/>
      <c r="W303" s="41"/>
      <c r="X303" s="42"/>
    </row>
    <row r="304" ht="15.75" customHeight="1">
      <c r="A304" s="31" t="s">
        <v>17</v>
      </c>
      <c r="B304" s="32">
        <v>4974012.0</v>
      </c>
      <c r="C304" s="32" t="s">
        <v>610</v>
      </c>
      <c r="D304" s="32" t="s">
        <v>27</v>
      </c>
      <c r="E304" s="32">
        <v>1.0</v>
      </c>
      <c r="F304" s="32" t="s">
        <v>28</v>
      </c>
      <c r="G304" s="33" t="s">
        <v>611</v>
      </c>
      <c r="H304" s="34">
        <v>485.62</v>
      </c>
      <c r="I304" s="35">
        <f t="shared" si="1"/>
        <v>485.62</v>
      </c>
      <c r="J304" s="36" t="s">
        <v>30</v>
      </c>
      <c r="K304" s="36" t="s">
        <v>31</v>
      </c>
      <c r="L304" s="36" t="s">
        <v>189</v>
      </c>
      <c r="M304" s="37" t="s">
        <v>25</v>
      </c>
      <c r="N304" s="38"/>
      <c r="O304" s="38"/>
      <c r="P304" s="38"/>
      <c r="Q304" s="38"/>
      <c r="R304" s="39"/>
      <c r="S304" s="40"/>
      <c r="T304" s="41"/>
      <c r="U304" s="41"/>
      <c r="V304" s="41"/>
      <c r="W304" s="41"/>
      <c r="X304" s="42"/>
    </row>
    <row r="305" ht="15.75" customHeight="1">
      <c r="A305" s="31" t="s">
        <v>17</v>
      </c>
      <c r="B305" s="32">
        <v>4974012.0</v>
      </c>
      <c r="C305" s="32" t="s">
        <v>612</v>
      </c>
      <c r="D305" s="32" t="s">
        <v>58</v>
      </c>
      <c r="E305" s="32">
        <v>1.0</v>
      </c>
      <c r="F305" s="32" t="s">
        <v>82</v>
      </c>
      <c r="G305" s="33" t="s">
        <v>613</v>
      </c>
      <c r="H305" s="34">
        <v>129.9</v>
      </c>
      <c r="I305" s="35">
        <f t="shared" si="1"/>
        <v>129.9</v>
      </c>
      <c r="J305" s="36" t="s">
        <v>35</v>
      </c>
      <c r="K305" s="36" t="s">
        <v>36</v>
      </c>
      <c r="L305" s="36" t="s">
        <v>53</v>
      </c>
      <c r="M305" s="37" t="s">
        <v>25</v>
      </c>
      <c r="N305" s="38"/>
      <c r="O305" s="38"/>
      <c r="P305" s="38"/>
      <c r="Q305" s="38"/>
      <c r="R305" s="39"/>
      <c r="S305" s="40"/>
      <c r="T305" s="41"/>
      <c r="U305" s="41"/>
      <c r="V305" s="41"/>
      <c r="W305" s="41"/>
      <c r="X305" s="42"/>
    </row>
    <row r="306" ht="15.75" customHeight="1">
      <c r="A306" s="31" t="s">
        <v>17</v>
      </c>
      <c r="B306" s="32">
        <v>4974012.0</v>
      </c>
      <c r="C306" s="32" t="s">
        <v>614</v>
      </c>
      <c r="D306" s="32" t="s">
        <v>58</v>
      </c>
      <c r="E306" s="32">
        <v>1.0</v>
      </c>
      <c r="F306" s="32" t="s">
        <v>82</v>
      </c>
      <c r="G306" s="33" t="s">
        <v>615</v>
      </c>
      <c r="H306" s="34">
        <v>49.9</v>
      </c>
      <c r="I306" s="35">
        <f t="shared" si="1"/>
        <v>49.9</v>
      </c>
      <c r="J306" s="36" t="s">
        <v>22</v>
      </c>
      <c r="K306" s="36" t="s">
        <v>23</v>
      </c>
      <c r="L306" s="36" t="s">
        <v>274</v>
      </c>
      <c r="M306" s="37" t="s">
        <v>25</v>
      </c>
      <c r="N306" s="38"/>
      <c r="O306" s="38"/>
      <c r="P306" s="38"/>
      <c r="Q306" s="38"/>
      <c r="R306" s="39"/>
      <c r="S306" s="40"/>
      <c r="T306" s="41"/>
      <c r="U306" s="41"/>
      <c r="V306" s="41"/>
      <c r="W306" s="41"/>
      <c r="X306" s="42"/>
    </row>
    <row r="307" ht="15.75" customHeight="1">
      <c r="A307" s="31" t="s">
        <v>17</v>
      </c>
      <c r="B307" s="32">
        <v>4974012.0</v>
      </c>
      <c r="C307" s="32" t="s">
        <v>616</v>
      </c>
      <c r="D307" s="32" t="s">
        <v>58</v>
      </c>
      <c r="E307" s="32">
        <v>1.0</v>
      </c>
      <c r="F307" s="32" t="s">
        <v>82</v>
      </c>
      <c r="G307" s="33" t="s">
        <v>617</v>
      </c>
      <c r="H307" s="34">
        <v>139.9</v>
      </c>
      <c r="I307" s="35">
        <f t="shared" si="1"/>
        <v>139.9</v>
      </c>
      <c r="J307" s="36" t="s">
        <v>35</v>
      </c>
      <c r="K307" s="36" t="s">
        <v>36</v>
      </c>
      <c r="L307" s="36" t="s">
        <v>53</v>
      </c>
      <c r="M307" s="37" t="s">
        <v>25</v>
      </c>
      <c r="N307" s="38"/>
      <c r="O307" s="38"/>
      <c r="P307" s="38"/>
      <c r="Q307" s="38"/>
      <c r="R307" s="39"/>
      <c r="S307" s="40"/>
      <c r="T307" s="41"/>
      <c r="U307" s="41"/>
      <c r="V307" s="41"/>
      <c r="W307" s="41"/>
      <c r="X307" s="42"/>
    </row>
    <row r="308" ht="15.75" customHeight="1">
      <c r="A308" s="31" t="s">
        <v>17</v>
      </c>
      <c r="B308" s="32">
        <v>4974012.0</v>
      </c>
      <c r="C308" s="32" t="s">
        <v>618</v>
      </c>
      <c r="D308" s="32" t="s">
        <v>58</v>
      </c>
      <c r="E308" s="32">
        <v>1.0</v>
      </c>
      <c r="F308" s="32" t="s">
        <v>82</v>
      </c>
      <c r="G308" s="33" t="s">
        <v>619</v>
      </c>
      <c r="H308" s="34">
        <v>113.16</v>
      </c>
      <c r="I308" s="35">
        <f t="shared" si="1"/>
        <v>113.16</v>
      </c>
      <c r="J308" s="36" t="s">
        <v>35</v>
      </c>
      <c r="K308" s="36" t="s">
        <v>36</v>
      </c>
      <c r="L308" s="36" t="s">
        <v>114</v>
      </c>
      <c r="M308" s="37" t="s">
        <v>25</v>
      </c>
      <c r="N308" s="38"/>
      <c r="O308" s="38"/>
      <c r="P308" s="38"/>
      <c r="Q308" s="38"/>
      <c r="R308" s="39"/>
      <c r="S308" s="40"/>
      <c r="T308" s="41"/>
      <c r="U308" s="41"/>
      <c r="V308" s="41"/>
      <c r="W308" s="41"/>
      <c r="X308" s="42"/>
    </row>
    <row r="309" ht="15.75" customHeight="1">
      <c r="A309" s="31" t="s">
        <v>17</v>
      </c>
      <c r="B309" s="32">
        <v>4974012.0</v>
      </c>
      <c r="C309" s="32" t="s">
        <v>620</v>
      </c>
      <c r="D309" s="32" t="s">
        <v>27</v>
      </c>
      <c r="E309" s="32">
        <v>1.0</v>
      </c>
      <c r="F309" s="32" t="s">
        <v>44</v>
      </c>
      <c r="G309" s="33" t="s">
        <v>621</v>
      </c>
      <c r="H309" s="34">
        <v>269.9</v>
      </c>
      <c r="I309" s="35">
        <f t="shared" si="1"/>
        <v>269.9</v>
      </c>
      <c r="J309" s="36" t="s">
        <v>35</v>
      </c>
      <c r="K309" s="36" t="s">
        <v>36</v>
      </c>
      <c r="L309" s="36" t="s">
        <v>53</v>
      </c>
      <c r="M309" s="37" t="s">
        <v>25</v>
      </c>
      <c r="N309" s="38"/>
      <c r="O309" s="38"/>
      <c r="P309" s="38"/>
      <c r="Q309" s="38"/>
      <c r="R309" s="39"/>
      <c r="S309" s="40"/>
      <c r="T309" s="41"/>
      <c r="U309" s="41"/>
      <c r="V309" s="41"/>
      <c r="W309" s="41"/>
      <c r="X309" s="42"/>
    </row>
    <row r="310" ht="15.75" customHeight="1">
      <c r="A310" s="31" t="s">
        <v>17</v>
      </c>
      <c r="B310" s="32">
        <v>4974012.0</v>
      </c>
      <c r="C310" s="32" t="s">
        <v>622</v>
      </c>
      <c r="D310" s="32" t="s">
        <v>27</v>
      </c>
      <c r="E310" s="32">
        <v>1.0</v>
      </c>
      <c r="F310" s="32" t="s">
        <v>28</v>
      </c>
      <c r="G310" s="33" t="s">
        <v>623</v>
      </c>
      <c r="H310" s="34">
        <v>111.0</v>
      </c>
      <c r="I310" s="35">
        <f t="shared" si="1"/>
        <v>111</v>
      </c>
      <c r="J310" s="36" t="s">
        <v>30</v>
      </c>
      <c r="K310" s="36" t="s">
        <v>31</v>
      </c>
      <c r="L310" s="36" t="s">
        <v>32</v>
      </c>
      <c r="M310" s="37" t="s">
        <v>25</v>
      </c>
      <c r="N310" s="38"/>
      <c r="O310" s="38"/>
      <c r="P310" s="38"/>
      <c r="Q310" s="38"/>
      <c r="R310" s="39"/>
      <c r="S310" s="40"/>
      <c r="T310" s="41"/>
      <c r="U310" s="41"/>
      <c r="V310" s="41"/>
      <c r="W310" s="41"/>
      <c r="X310" s="42"/>
    </row>
    <row r="311" ht="15.75" customHeight="1">
      <c r="A311" s="31" t="s">
        <v>17</v>
      </c>
      <c r="B311" s="32">
        <v>4974012.0</v>
      </c>
      <c r="C311" s="32" t="s">
        <v>289</v>
      </c>
      <c r="D311" s="32" t="s">
        <v>58</v>
      </c>
      <c r="E311" s="32">
        <v>1.0</v>
      </c>
      <c r="F311" s="32" t="s">
        <v>82</v>
      </c>
      <c r="G311" s="33" t="s">
        <v>290</v>
      </c>
      <c r="H311" s="34">
        <v>185.63</v>
      </c>
      <c r="I311" s="35">
        <f t="shared" si="1"/>
        <v>185.63</v>
      </c>
      <c r="J311" s="36" t="s">
        <v>30</v>
      </c>
      <c r="K311" s="36" t="s">
        <v>31</v>
      </c>
      <c r="L311" s="36" t="s">
        <v>91</v>
      </c>
      <c r="M311" s="37" t="s">
        <v>25</v>
      </c>
      <c r="N311" s="38"/>
      <c r="O311" s="38"/>
      <c r="P311" s="38"/>
      <c r="Q311" s="38"/>
      <c r="R311" s="39"/>
      <c r="S311" s="40"/>
      <c r="T311" s="41"/>
      <c r="U311" s="41"/>
      <c r="V311" s="41"/>
      <c r="W311" s="41"/>
      <c r="X311" s="42"/>
    </row>
    <row r="312" ht="15.75" customHeight="1">
      <c r="A312" s="31" t="s">
        <v>17</v>
      </c>
      <c r="B312" s="32">
        <v>4974012.0</v>
      </c>
      <c r="C312" s="32" t="s">
        <v>624</v>
      </c>
      <c r="D312" s="32" t="s">
        <v>27</v>
      </c>
      <c r="E312" s="32">
        <v>2.0</v>
      </c>
      <c r="F312" s="32" t="s">
        <v>28</v>
      </c>
      <c r="G312" s="33" t="s">
        <v>625</v>
      </c>
      <c r="H312" s="34">
        <v>412.51</v>
      </c>
      <c r="I312" s="35">
        <f t="shared" si="1"/>
        <v>825.02</v>
      </c>
      <c r="J312" s="36" t="s">
        <v>30</v>
      </c>
      <c r="K312" s="36" t="s">
        <v>31</v>
      </c>
      <c r="L312" s="36" t="s">
        <v>189</v>
      </c>
      <c r="M312" s="37" t="s">
        <v>25</v>
      </c>
      <c r="N312" s="38"/>
      <c r="O312" s="38"/>
      <c r="P312" s="38"/>
      <c r="Q312" s="38"/>
      <c r="R312" s="39"/>
      <c r="S312" s="40"/>
      <c r="T312" s="41"/>
      <c r="U312" s="41"/>
      <c r="V312" s="41"/>
      <c r="W312" s="41"/>
      <c r="X312" s="42"/>
    </row>
    <row r="313" ht="15.75" customHeight="1">
      <c r="A313" s="31" t="s">
        <v>17</v>
      </c>
      <c r="B313" s="32">
        <v>4974012.0</v>
      </c>
      <c r="C313" s="32" t="s">
        <v>626</v>
      </c>
      <c r="D313" s="32" t="s">
        <v>81</v>
      </c>
      <c r="E313" s="32">
        <v>3.0</v>
      </c>
      <c r="F313" s="32" t="s">
        <v>82</v>
      </c>
      <c r="G313" s="33" t="s">
        <v>627</v>
      </c>
      <c r="H313" s="34">
        <v>721.93</v>
      </c>
      <c r="I313" s="35">
        <f t="shared" si="1"/>
        <v>2165.79</v>
      </c>
      <c r="J313" s="36" t="s">
        <v>64</v>
      </c>
      <c r="K313" s="36" t="s">
        <v>41</v>
      </c>
      <c r="L313" s="36" t="s">
        <v>153</v>
      </c>
      <c r="M313" s="37" t="s">
        <v>25</v>
      </c>
      <c r="N313" s="38"/>
      <c r="O313" s="38"/>
      <c r="P313" s="38"/>
      <c r="Q313" s="38"/>
      <c r="R313" s="39"/>
      <c r="S313" s="40"/>
      <c r="T313" s="41"/>
      <c r="U313" s="41"/>
      <c r="V313" s="41"/>
      <c r="W313" s="41"/>
      <c r="X313" s="42"/>
    </row>
    <row r="314" ht="15.75" customHeight="1">
      <c r="A314" s="31" t="s">
        <v>17</v>
      </c>
      <c r="B314" s="32">
        <v>4974012.0</v>
      </c>
      <c r="C314" s="32" t="s">
        <v>628</v>
      </c>
      <c r="D314" s="32" t="s">
        <v>27</v>
      </c>
      <c r="E314" s="32">
        <v>1.0</v>
      </c>
      <c r="F314" s="32" t="s">
        <v>44</v>
      </c>
      <c r="G314" s="33" t="s">
        <v>629</v>
      </c>
      <c r="H314" s="34">
        <v>314.9</v>
      </c>
      <c r="I314" s="35">
        <f t="shared" si="1"/>
        <v>314.9</v>
      </c>
      <c r="J314" s="36" t="s">
        <v>35</v>
      </c>
      <c r="K314" s="36" t="s">
        <v>36</v>
      </c>
      <c r="L314" s="36" t="s">
        <v>53</v>
      </c>
      <c r="M314" s="37" t="s">
        <v>25</v>
      </c>
      <c r="N314" s="38"/>
      <c r="O314" s="38"/>
      <c r="P314" s="38"/>
      <c r="Q314" s="38"/>
      <c r="R314" s="39"/>
      <c r="S314" s="40"/>
      <c r="T314" s="41"/>
      <c r="U314" s="41"/>
      <c r="V314" s="41"/>
      <c r="W314" s="41"/>
      <c r="X314" s="42"/>
    </row>
    <row r="315" ht="15.75" customHeight="1">
      <c r="A315" s="31" t="s">
        <v>17</v>
      </c>
      <c r="B315" s="32">
        <v>4974012.0</v>
      </c>
      <c r="C315" s="32" t="s">
        <v>123</v>
      </c>
      <c r="D315" s="32" t="s">
        <v>118</v>
      </c>
      <c r="E315" s="32">
        <v>1.0</v>
      </c>
      <c r="F315" s="32" t="s">
        <v>28</v>
      </c>
      <c r="G315" s="33" t="s">
        <v>125</v>
      </c>
      <c r="H315" s="34">
        <v>627.36</v>
      </c>
      <c r="I315" s="35">
        <f t="shared" si="1"/>
        <v>627.36</v>
      </c>
      <c r="J315" s="36" t="s">
        <v>22</v>
      </c>
      <c r="K315" s="36" t="s">
        <v>23</v>
      </c>
      <c r="L315" s="36" t="s">
        <v>60</v>
      </c>
      <c r="M315" s="37" t="s">
        <v>25</v>
      </c>
      <c r="N315" s="38"/>
      <c r="O315" s="38"/>
      <c r="P315" s="38"/>
      <c r="Q315" s="38"/>
      <c r="R315" s="39"/>
      <c r="S315" s="40"/>
      <c r="T315" s="41"/>
      <c r="U315" s="41"/>
      <c r="V315" s="41"/>
      <c r="W315" s="41"/>
      <c r="X315" s="42"/>
    </row>
    <row r="316" ht="15.75" customHeight="1">
      <c r="A316" s="31" t="s">
        <v>17</v>
      </c>
      <c r="B316" s="32">
        <v>4974012.0</v>
      </c>
      <c r="C316" s="32" t="s">
        <v>525</v>
      </c>
      <c r="D316" s="32" t="s">
        <v>19</v>
      </c>
      <c r="E316" s="32">
        <v>1.0</v>
      </c>
      <c r="F316" s="32" t="s">
        <v>20</v>
      </c>
      <c r="G316" s="33" t="s">
        <v>526</v>
      </c>
      <c r="H316" s="34">
        <v>212.0</v>
      </c>
      <c r="I316" s="35">
        <f t="shared" si="1"/>
        <v>212</v>
      </c>
      <c r="J316" s="36" t="s">
        <v>35</v>
      </c>
      <c r="K316" s="36" t="s">
        <v>36</v>
      </c>
      <c r="L316" s="36" t="s">
        <v>114</v>
      </c>
      <c r="M316" s="37" t="s">
        <v>25</v>
      </c>
      <c r="N316" s="38"/>
      <c r="O316" s="38"/>
      <c r="P316" s="38"/>
      <c r="Q316" s="38"/>
      <c r="R316" s="39"/>
      <c r="S316" s="40"/>
      <c r="T316" s="41"/>
      <c r="U316" s="41"/>
      <c r="V316" s="41"/>
      <c r="W316" s="41"/>
      <c r="X316" s="42"/>
    </row>
    <row r="317" ht="15.75" customHeight="1">
      <c r="A317" s="31" t="s">
        <v>17</v>
      </c>
      <c r="B317" s="32">
        <v>4974012.0</v>
      </c>
      <c r="C317" s="32" t="s">
        <v>630</v>
      </c>
      <c r="D317" s="32" t="s">
        <v>27</v>
      </c>
      <c r="E317" s="32">
        <v>1.0</v>
      </c>
      <c r="F317" s="32" t="s">
        <v>28</v>
      </c>
      <c r="G317" s="33" t="s">
        <v>631</v>
      </c>
      <c r="H317" s="34">
        <v>207.9</v>
      </c>
      <c r="I317" s="35">
        <f t="shared" si="1"/>
        <v>207.9</v>
      </c>
      <c r="J317" s="36" t="s">
        <v>35</v>
      </c>
      <c r="K317" s="36" t="s">
        <v>36</v>
      </c>
      <c r="L317" s="36" t="s">
        <v>37</v>
      </c>
      <c r="M317" s="37" t="s">
        <v>25</v>
      </c>
      <c r="N317" s="38"/>
      <c r="O317" s="38"/>
      <c r="P317" s="38"/>
      <c r="Q317" s="38"/>
      <c r="R317" s="39"/>
      <c r="S317" s="40"/>
      <c r="T317" s="41"/>
      <c r="U317" s="41"/>
      <c r="V317" s="41"/>
      <c r="W317" s="41"/>
      <c r="X317" s="42"/>
    </row>
    <row r="318" ht="15.75" customHeight="1">
      <c r="A318" s="31" t="s">
        <v>17</v>
      </c>
      <c r="B318" s="32">
        <v>4974012.0</v>
      </c>
      <c r="C318" s="32" t="s">
        <v>632</v>
      </c>
      <c r="D318" s="32" t="s">
        <v>19</v>
      </c>
      <c r="E318" s="32">
        <v>1.0</v>
      </c>
      <c r="F318" s="32" t="s">
        <v>44</v>
      </c>
      <c r="G318" s="33" t="s">
        <v>633</v>
      </c>
      <c r="H318" s="34">
        <v>206.99</v>
      </c>
      <c r="I318" s="35">
        <f t="shared" si="1"/>
        <v>206.99</v>
      </c>
      <c r="J318" s="36" t="s">
        <v>35</v>
      </c>
      <c r="K318" s="36" t="s">
        <v>36</v>
      </c>
      <c r="L318" s="36" t="s">
        <v>53</v>
      </c>
      <c r="M318" s="37" t="s">
        <v>25</v>
      </c>
      <c r="N318" s="38"/>
      <c r="O318" s="38"/>
      <c r="P318" s="38"/>
      <c r="Q318" s="38"/>
      <c r="R318" s="39"/>
      <c r="S318" s="40"/>
      <c r="T318" s="41"/>
      <c r="U318" s="41"/>
      <c r="V318" s="41"/>
      <c r="W318" s="41"/>
      <c r="X318" s="42"/>
    </row>
    <row r="319" ht="15.75" customHeight="1">
      <c r="A319" s="31" t="s">
        <v>17</v>
      </c>
      <c r="B319" s="32">
        <v>4974012.0</v>
      </c>
      <c r="C319" s="32" t="s">
        <v>634</v>
      </c>
      <c r="D319" s="32" t="s">
        <v>27</v>
      </c>
      <c r="E319" s="32">
        <v>1.0</v>
      </c>
      <c r="F319" s="32" t="s">
        <v>28</v>
      </c>
      <c r="G319" s="33" t="s">
        <v>635</v>
      </c>
      <c r="H319" s="34">
        <v>81.0</v>
      </c>
      <c r="I319" s="35">
        <f t="shared" si="1"/>
        <v>81</v>
      </c>
      <c r="J319" s="36" t="s">
        <v>30</v>
      </c>
      <c r="K319" s="36" t="s">
        <v>31</v>
      </c>
      <c r="L319" s="36" t="s">
        <v>32</v>
      </c>
      <c r="M319" s="37" t="s">
        <v>25</v>
      </c>
      <c r="N319" s="38"/>
      <c r="O319" s="38"/>
      <c r="P319" s="38"/>
      <c r="Q319" s="38"/>
      <c r="R319" s="39"/>
      <c r="S319" s="40"/>
      <c r="T319" s="41"/>
      <c r="U319" s="41"/>
      <c r="V319" s="41"/>
      <c r="W319" s="41"/>
      <c r="X319" s="42"/>
    </row>
    <row r="320" ht="15.75" customHeight="1">
      <c r="A320" s="31" t="s">
        <v>17</v>
      </c>
      <c r="B320" s="32">
        <v>4974012.0</v>
      </c>
      <c r="C320" s="32" t="s">
        <v>181</v>
      </c>
      <c r="D320" s="32" t="s">
        <v>19</v>
      </c>
      <c r="E320" s="32">
        <v>1.0</v>
      </c>
      <c r="F320" s="32" t="s">
        <v>20</v>
      </c>
      <c r="G320" s="33" t="s">
        <v>182</v>
      </c>
      <c r="H320" s="34">
        <v>126.33</v>
      </c>
      <c r="I320" s="35">
        <f t="shared" si="1"/>
        <v>126.33</v>
      </c>
      <c r="J320" s="36" t="s">
        <v>30</v>
      </c>
      <c r="K320" s="36" t="s">
        <v>31</v>
      </c>
      <c r="L320" s="36" t="s">
        <v>91</v>
      </c>
      <c r="M320" s="37" t="s">
        <v>25</v>
      </c>
      <c r="N320" s="38"/>
      <c r="O320" s="38"/>
      <c r="P320" s="38"/>
      <c r="Q320" s="38"/>
      <c r="R320" s="39"/>
      <c r="S320" s="40"/>
      <c r="T320" s="41"/>
      <c r="U320" s="41"/>
      <c r="V320" s="41"/>
      <c r="W320" s="41"/>
      <c r="X320" s="42"/>
    </row>
    <row r="321" ht="15.75" customHeight="1">
      <c r="A321" s="31" t="s">
        <v>17</v>
      </c>
      <c r="B321" s="32">
        <v>4974012.0</v>
      </c>
      <c r="C321" s="32" t="s">
        <v>173</v>
      </c>
      <c r="D321" s="32" t="s">
        <v>62</v>
      </c>
      <c r="E321" s="32">
        <v>2.0</v>
      </c>
      <c r="F321" s="32" t="s">
        <v>28</v>
      </c>
      <c r="G321" s="33" t="s">
        <v>174</v>
      </c>
      <c r="H321" s="34">
        <v>482.0</v>
      </c>
      <c r="I321" s="35">
        <f t="shared" si="1"/>
        <v>964</v>
      </c>
      <c r="J321" s="36" t="s">
        <v>64</v>
      </c>
      <c r="K321" s="36" t="s">
        <v>138</v>
      </c>
      <c r="L321" s="36" t="s">
        <v>139</v>
      </c>
      <c r="M321" s="37" t="s">
        <v>25</v>
      </c>
      <c r="N321" s="38"/>
      <c r="O321" s="38"/>
      <c r="P321" s="38"/>
      <c r="Q321" s="38"/>
      <c r="R321" s="39"/>
      <c r="S321" s="40"/>
      <c r="T321" s="41"/>
      <c r="U321" s="41"/>
      <c r="V321" s="41"/>
      <c r="W321" s="41"/>
      <c r="X321" s="42"/>
    </row>
    <row r="322" ht="15.75" customHeight="1">
      <c r="A322" s="31" t="s">
        <v>17</v>
      </c>
      <c r="B322" s="32">
        <v>4974012.0</v>
      </c>
      <c r="C322" s="32" t="s">
        <v>173</v>
      </c>
      <c r="D322" s="32" t="s">
        <v>58</v>
      </c>
      <c r="E322" s="32">
        <v>1.0</v>
      </c>
      <c r="F322" s="32" t="s">
        <v>28</v>
      </c>
      <c r="G322" s="33" t="s">
        <v>174</v>
      </c>
      <c r="H322" s="34">
        <v>482.0</v>
      </c>
      <c r="I322" s="35">
        <f t="shared" si="1"/>
        <v>482</v>
      </c>
      <c r="J322" s="36" t="s">
        <v>64</v>
      </c>
      <c r="K322" s="36" t="s">
        <v>138</v>
      </c>
      <c r="L322" s="36" t="s">
        <v>139</v>
      </c>
      <c r="M322" s="37" t="s">
        <v>25</v>
      </c>
      <c r="N322" s="38"/>
      <c r="O322" s="38"/>
      <c r="P322" s="38"/>
      <c r="Q322" s="38"/>
      <c r="R322" s="39"/>
      <c r="S322" s="40"/>
      <c r="T322" s="41"/>
      <c r="U322" s="41"/>
      <c r="V322" s="41"/>
      <c r="W322" s="41"/>
      <c r="X322" s="42"/>
    </row>
    <row r="323" ht="15.75" customHeight="1">
      <c r="A323" s="31" t="s">
        <v>17</v>
      </c>
      <c r="B323" s="32">
        <v>4974012.0</v>
      </c>
      <c r="C323" s="32" t="s">
        <v>173</v>
      </c>
      <c r="D323" s="32" t="s">
        <v>118</v>
      </c>
      <c r="E323" s="32">
        <v>1.0</v>
      </c>
      <c r="F323" s="32" t="s">
        <v>28</v>
      </c>
      <c r="G323" s="33" t="s">
        <v>174</v>
      </c>
      <c r="H323" s="34">
        <v>482.0</v>
      </c>
      <c r="I323" s="35">
        <f t="shared" si="1"/>
        <v>482</v>
      </c>
      <c r="J323" s="36" t="s">
        <v>64</v>
      </c>
      <c r="K323" s="36" t="s">
        <v>138</v>
      </c>
      <c r="L323" s="36" t="s">
        <v>139</v>
      </c>
      <c r="M323" s="37" t="s">
        <v>25</v>
      </c>
      <c r="N323" s="38"/>
      <c r="O323" s="38"/>
      <c r="P323" s="38"/>
      <c r="Q323" s="38"/>
      <c r="R323" s="39"/>
      <c r="S323" s="40"/>
      <c r="T323" s="41"/>
      <c r="U323" s="41"/>
      <c r="V323" s="41"/>
      <c r="W323" s="41"/>
      <c r="X323" s="42"/>
    </row>
    <row r="324" ht="15.75" customHeight="1">
      <c r="A324" s="31" t="s">
        <v>17</v>
      </c>
      <c r="B324" s="32">
        <v>4974012.0</v>
      </c>
      <c r="C324" s="32" t="s">
        <v>636</v>
      </c>
      <c r="D324" s="32" t="s">
        <v>81</v>
      </c>
      <c r="E324" s="32">
        <v>1.0</v>
      </c>
      <c r="F324" s="32" t="s">
        <v>82</v>
      </c>
      <c r="G324" s="33" t="s">
        <v>637</v>
      </c>
      <c r="H324" s="34">
        <v>67.32</v>
      </c>
      <c r="I324" s="35">
        <f t="shared" si="1"/>
        <v>67.32</v>
      </c>
      <c r="J324" s="36" t="s">
        <v>22</v>
      </c>
      <c r="K324" s="36" t="s">
        <v>156</v>
      </c>
      <c r="L324" s="36" t="s">
        <v>157</v>
      </c>
      <c r="M324" s="37" t="s">
        <v>25</v>
      </c>
      <c r="N324" s="38"/>
      <c r="O324" s="38"/>
      <c r="P324" s="38"/>
      <c r="Q324" s="38"/>
      <c r="R324" s="39"/>
      <c r="S324" s="40"/>
      <c r="T324" s="41"/>
      <c r="U324" s="41"/>
      <c r="V324" s="41"/>
      <c r="W324" s="41"/>
      <c r="X324" s="42"/>
    </row>
    <row r="325" ht="15.75" customHeight="1">
      <c r="A325" s="31" t="s">
        <v>17</v>
      </c>
      <c r="B325" s="32">
        <v>4974012.0</v>
      </c>
      <c r="C325" s="32" t="s">
        <v>638</v>
      </c>
      <c r="D325" s="32" t="s">
        <v>81</v>
      </c>
      <c r="E325" s="32">
        <v>1.0</v>
      </c>
      <c r="F325" s="32" t="s">
        <v>82</v>
      </c>
      <c r="G325" s="33" t="s">
        <v>371</v>
      </c>
      <c r="H325" s="34">
        <v>84.9</v>
      </c>
      <c r="I325" s="35">
        <f t="shared" si="1"/>
        <v>84.9</v>
      </c>
      <c r="J325" s="36" t="s">
        <v>35</v>
      </c>
      <c r="K325" s="36" t="s">
        <v>36</v>
      </c>
      <c r="L325" s="36" t="s">
        <v>84</v>
      </c>
      <c r="M325" s="37" t="s">
        <v>25</v>
      </c>
      <c r="N325" s="38"/>
      <c r="O325" s="38"/>
      <c r="P325" s="38"/>
      <c r="Q325" s="38"/>
      <c r="R325" s="39"/>
      <c r="S325" s="40"/>
      <c r="T325" s="41"/>
      <c r="U325" s="41"/>
      <c r="V325" s="41"/>
      <c r="W325" s="41"/>
      <c r="X325" s="42"/>
    </row>
    <row r="326" ht="15.75" customHeight="1">
      <c r="A326" s="31" t="s">
        <v>17</v>
      </c>
      <c r="B326" s="32">
        <v>4974012.0</v>
      </c>
      <c r="C326" s="32" t="s">
        <v>639</v>
      </c>
      <c r="D326" s="32" t="s">
        <v>27</v>
      </c>
      <c r="E326" s="32">
        <v>1.0</v>
      </c>
      <c r="F326" s="32" t="s">
        <v>28</v>
      </c>
      <c r="G326" s="33" t="s">
        <v>640</v>
      </c>
      <c r="H326" s="34">
        <v>134.84</v>
      </c>
      <c r="I326" s="35">
        <f t="shared" si="1"/>
        <v>134.84</v>
      </c>
      <c r="J326" s="36" t="s">
        <v>75</v>
      </c>
      <c r="K326" s="36" t="s">
        <v>76</v>
      </c>
      <c r="L326" s="36" t="s">
        <v>77</v>
      </c>
      <c r="M326" s="37" t="s">
        <v>25</v>
      </c>
      <c r="N326" s="38"/>
      <c r="O326" s="38"/>
      <c r="P326" s="38"/>
      <c r="Q326" s="38"/>
      <c r="R326" s="39"/>
      <c r="S326" s="40"/>
      <c r="T326" s="41"/>
      <c r="U326" s="41"/>
      <c r="V326" s="41"/>
      <c r="W326" s="41"/>
      <c r="X326" s="42"/>
    </row>
    <row r="327" ht="15.75" customHeight="1">
      <c r="A327" s="31" t="s">
        <v>17</v>
      </c>
      <c r="B327" s="32">
        <v>4974012.0</v>
      </c>
      <c r="C327" s="32" t="s">
        <v>641</v>
      </c>
      <c r="D327" s="32" t="s">
        <v>19</v>
      </c>
      <c r="E327" s="32">
        <v>1.0</v>
      </c>
      <c r="F327" s="32" t="s">
        <v>44</v>
      </c>
      <c r="G327" s="33" t="s">
        <v>642</v>
      </c>
      <c r="H327" s="34">
        <v>278.99</v>
      </c>
      <c r="I327" s="35">
        <f t="shared" si="1"/>
        <v>278.99</v>
      </c>
      <c r="J327" s="36" t="s">
        <v>35</v>
      </c>
      <c r="K327" s="36" t="s">
        <v>36</v>
      </c>
      <c r="L327" s="36" t="s">
        <v>53</v>
      </c>
      <c r="M327" s="37" t="s">
        <v>25</v>
      </c>
      <c r="N327" s="38"/>
      <c r="O327" s="38"/>
      <c r="P327" s="38"/>
      <c r="Q327" s="38"/>
      <c r="R327" s="39"/>
      <c r="S327" s="40"/>
      <c r="T327" s="41"/>
      <c r="U327" s="41"/>
      <c r="V327" s="41"/>
      <c r="W327" s="41"/>
      <c r="X327" s="42"/>
    </row>
    <row r="328" ht="15.75" customHeight="1">
      <c r="A328" s="31" t="s">
        <v>17</v>
      </c>
      <c r="B328" s="32">
        <v>4974012.0</v>
      </c>
      <c r="C328" s="32" t="s">
        <v>643</v>
      </c>
      <c r="D328" s="32" t="s">
        <v>27</v>
      </c>
      <c r="E328" s="32">
        <v>1.0</v>
      </c>
      <c r="F328" s="32" t="s">
        <v>44</v>
      </c>
      <c r="G328" s="33" t="s">
        <v>644</v>
      </c>
      <c r="H328" s="34">
        <v>152.0</v>
      </c>
      <c r="I328" s="35">
        <f t="shared" si="1"/>
        <v>152</v>
      </c>
      <c r="J328" s="36" t="s">
        <v>30</v>
      </c>
      <c r="K328" s="36" t="s">
        <v>31</v>
      </c>
      <c r="L328" s="36" t="s">
        <v>91</v>
      </c>
      <c r="M328" s="37" t="s">
        <v>25</v>
      </c>
      <c r="N328" s="38"/>
      <c r="O328" s="38"/>
      <c r="P328" s="38"/>
      <c r="Q328" s="38"/>
      <c r="R328" s="39"/>
      <c r="S328" s="40"/>
      <c r="T328" s="41"/>
      <c r="U328" s="41"/>
      <c r="V328" s="41"/>
      <c r="W328" s="41"/>
      <c r="X328" s="42"/>
    </row>
    <row r="329" ht="15.75" customHeight="1">
      <c r="A329" s="31" t="s">
        <v>17</v>
      </c>
      <c r="B329" s="32">
        <v>4974012.0</v>
      </c>
      <c r="C329" s="32" t="s">
        <v>645</v>
      </c>
      <c r="D329" s="32" t="s">
        <v>19</v>
      </c>
      <c r="E329" s="32">
        <v>1.0</v>
      </c>
      <c r="F329" s="32" t="s">
        <v>44</v>
      </c>
      <c r="G329" s="33" t="s">
        <v>646</v>
      </c>
      <c r="H329" s="34">
        <v>359.99</v>
      </c>
      <c r="I329" s="35">
        <f t="shared" si="1"/>
        <v>359.99</v>
      </c>
      <c r="J329" s="36" t="s">
        <v>35</v>
      </c>
      <c r="K329" s="36" t="s">
        <v>36</v>
      </c>
      <c r="L329" s="36" t="s">
        <v>53</v>
      </c>
      <c r="M329" s="37" t="s">
        <v>25</v>
      </c>
      <c r="N329" s="38"/>
      <c r="O329" s="38"/>
      <c r="P329" s="38"/>
      <c r="Q329" s="38"/>
      <c r="R329" s="39"/>
      <c r="S329" s="40"/>
      <c r="T329" s="41"/>
      <c r="U329" s="41"/>
      <c r="V329" s="41"/>
      <c r="W329" s="41"/>
      <c r="X329" s="42"/>
    </row>
    <row r="330" ht="15.75" customHeight="1">
      <c r="A330" s="31" t="s">
        <v>17</v>
      </c>
      <c r="B330" s="32">
        <v>4974012.0</v>
      </c>
      <c r="C330" s="32" t="s">
        <v>647</v>
      </c>
      <c r="D330" s="32" t="s">
        <v>19</v>
      </c>
      <c r="E330" s="32">
        <v>1.0</v>
      </c>
      <c r="F330" s="32" t="s">
        <v>44</v>
      </c>
      <c r="G330" s="33" t="s">
        <v>648</v>
      </c>
      <c r="H330" s="34">
        <v>99.9</v>
      </c>
      <c r="I330" s="35">
        <f t="shared" si="1"/>
        <v>99.9</v>
      </c>
      <c r="J330" s="36" t="s">
        <v>35</v>
      </c>
      <c r="K330" s="36" t="s">
        <v>36</v>
      </c>
      <c r="L330" s="36" t="s">
        <v>53</v>
      </c>
      <c r="M330" s="37" t="s">
        <v>25</v>
      </c>
      <c r="N330" s="38"/>
      <c r="O330" s="38"/>
      <c r="P330" s="38"/>
      <c r="Q330" s="38"/>
      <c r="R330" s="39"/>
      <c r="S330" s="40"/>
      <c r="T330" s="41"/>
      <c r="U330" s="41"/>
      <c r="V330" s="41"/>
      <c r="W330" s="41"/>
      <c r="X330" s="42"/>
    </row>
    <row r="331" ht="15.75" customHeight="1">
      <c r="A331" s="31" t="s">
        <v>17</v>
      </c>
      <c r="B331" s="32">
        <v>4974012.0</v>
      </c>
      <c r="C331" s="32" t="s">
        <v>649</v>
      </c>
      <c r="D331" s="32" t="s">
        <v>124</v>
      </c>
      <c r="E331" s="32">
        <v>1.0</v>
      </c>
      <c r="F331" s="32" t="s">
        <v>44</v>
      </c>
      <c r="G331" s="33" t="s">
        <v>650</v>
      </c>
      <c r="H331" s="34">
        <v>875.53</v>
      </c>
      <c r="I331" s="35">
        <f t="shared" si="1"/>
        <v>875.53</v>
      </c>
      <c r="J331" s="36" t="s">
        <v>22</v>
      </c>
      <c r="K331" s="36" t="s">
        <v>23</v>
      </c>
      <c r="L331" s="36" t="s">
        <v>117</v>
      </c>
      <c r="M331" s="37" t="s">
        <v>25</v>
      </c>
      <c r="N331" s="38"/>
      <c r="O331" s="38"/>
      <c r="P331" s="38"/>
      <c r="Q331" s="38"/>
      <c r="R331" s="39"/>
      <c r="S331" s="40"/>
      <c r="T331" s="41"/>
      <c r="U331" s="41"/>
      <c r="V331" s="41"/>
      <c r="W331" s="41"/>
      <c r="X331" s="42"/>
    </row>
    <row r="332" ht="15.75" customHeight="1">
      <c r="A332" s="31" t="s">
        <v>17</v>
      </c>
      <c r="B332" s="32">
        <v>4974012.0</v>
      </c>
      <c r="C332" s="32" t="s">
        <v>651</v>
      </c>
      <c r="D332" s="32" t="s">
        <v>27</v>
      </c>
      <c r="E332" s="32">
        <v>1.0</v>
      </c>
      <c r="F332" s="32" t="s">
        <v>28</v>
      </c>
      <c r="G332" s="33" t="s">
        <v>652</v>
      </c>
      <c r="H332" s="34">
        <v>903.32</v>
      </c>
      <c r="I332" s="35">
        <f t="shared" si="1"/>
        <v>903.32</v>
      </c>
      <c r="J332" s="36" t="s">
        <v>40</v>
      </c>
      <c r="K332" s="36" t="s">
        <v>41</v>
      </c>
      <c r="L332" s="36" t="s">
        <v>42</v>
      </c>
      <c r="M332" s="37" t="s">
        <v>25</v>
      </c>
      <c r="N332" s="38"/>
      <c r="O332" s="38"/>
      <c r="P332" s="38"/>
      <c r="Q332" s="38"/>
      <c r="R332" s="39"/>
      <c r="S332" s="40"/>
      <c r="T332" s="41"/>
      <c r="U332" s="41"/>
      <c r="V332" s="41"/>
      <c r="W332" s="41"/>
      <c r="X332" s="42"/>
    </row>
    <row r="333" ht="15.75" customHeight="1">
      <c r="A333" s="31" t="s">
        <v>17</v>
      </c>
      <c r="B333" s="32">
        <v>4974012.0</v>
      </c>
      <c r="C333" s="32" t="s">
        <v>653</v>
      </c>
      <c r="D333" s="32" t="s">
        <v>27</v>
      </c>
      <c r="E333" s="32">
        <v>1.0</v>
      </c>
      <c r="F333" s="32" t="s">
        <v>44</v>
      </c>
      <c r="G333" s="33" t="s">
        <v>654</v>
      </c>
      <c r="H333" s="34">
        <v>136.25</v>
      </c>
      <c r="I333" s="35">
        <f t="shared" si="1"/>
        <v>136.25</v>
      </c>
      <c r="J333" s="36" t="s">
        <v>64</v>
      </c>
      <c r="K333" s="36" t="s">
        <v>138</v>
      </c>
      <c r="L333" s="36" t="s">
        <v>139</v>
      </c>
      <c r="M333" s="37" t="s">
        <v>25</v>
      </c>
      <c r="N333" s="38"/>
      <c r="O333" s="38"/>
      <c r="P333" s="38"/>
      <c r="Q333" s="38"/>
      <c r="R333" s="39"/>
      <c r="S333" s="40"/>
      <c r="T333" s="41"/>
      <c r="U333" s="41"/>
      <c r="V333" s="41"/>
      <c r="W333" s="41"/>
      <c r="X333" s="42"/>
    </row>
    <row r="334" ht="15.75" customHeight="1">
      <c r="A334" s="31" t="s">
        <v>17</v>
      </c>
      <c r="B334" s="32">
        <v>4974012.0</v>
      </c>
      <c r="C334" s="32" t="s">
        <v>655</v>
      </c>
      <c r="D334" s="32" t="s">
        <v>81</v>
      </c>
      <c r="E334" s="32">
        <v>1.0</v>
      </c>
      <c r="F334" s="32" t="s">
        <v>44</v>
      </c>
      <c r="G334" s="33" t="s">
        <v>656</v>
      </c>
      <c r="H334" s="34">
        <v>134.0</v>
      </c>
      <c r="I334" s="35">
        <f t="shared" si="1"/>
        <v>134</v>
      </c>
      <c r="J334" s="36" t="s">
        <v>64</v>
      </c>
      <c r="K334" s="36" t="s">
        <v>41</v>
      </c>
      <c r="L334" s="36" t="s">
        <v>153</v>
      </c>
      <c r="M334" s="37" t="s">
        <v>25</v>
      </c>
      <c r="N334" s="38"/>
      <c r="O334" s="38"/>
      <c r="P334" s="38"/>
      <c r="Q334" s="38"/>
      <c r="R334" s="39"/>
      <c r="S334" s="40"/>
      <c r="T334" s="41"/>
      <c r="U334" s="41"/>
      <c r="V334" s="41"/>
      <c r="W334" s="41"/>
      <c r="X334" s="42"/>
    </row>
    <row r="335" ht="15.75" customHeight="1">
      <c r="A335" s="31" t="s">
        <v>17</v>
      </c>
      <c r="B335" s="32">
        <v>4974012.0</v>
      </c>
      <c r="C335" s="32" t="s">
        <v>657</v>
      </c>
      <c r="D335" s="32" t="s">
        <v>19</v>
      </c>
      <c r="E335" s="32">
        <v>1.0</v>
      </c>
      <c r="F335" s="32" t="s">
        <v>20</v>
      </c>
      <c r="G335" s="33" t="s">
        <v>658</v>
      </c>
      <c r="H335" s="34">
        <v>629.99</v>
      </c>
      <c r="I335" s="35">
        <f t="shared" si="1"/>
        <v>629.99</v>
      </c>
      <c r="J335" s="36" t="s">
        <v>35</v>
      </c>
      <c r="K335" s="36" t="s">
        <v>36</v>
      </c>
      <c r="L335" s="36" t="s">
        <v>53</v>
      </c>
      <c r="M335" s="37" t="s">
        <v>25</v>
      </c>
      <c r="N335" s="38"/>
      <c r="O335" s="38"/>
      <c r="P335" s="38"/>
      <c r="Q335" s="38"/>
      <c r="R335" s="39"/>
      <c r="S335" s="40"/>
      <c r="T335" s="41"/>
      <c r="U335" s="41"/>
      <c r="V335" s="41"/>
      <c r="W335" s="41"/>
      <c r="X335" s="42"/>
    </row>
    <row r="336" ht="15.75" customHeight="1">
      <c r="A336" s="31" t="s">
        <v>17</v>
      </c>
      <c r="B336" s="32">
        <v>4974012.0</v>
      </c>
      <c r="C336" s="32" t="s">
        <v>659</v>
      </c>
      <c r="D336" s="32" t="s">
        <v>27</v>
      </c>
      <c r="E336" s="32">
        <v>1.0</v>
      </c>
      <c r="F336" s="32" t="s">
        <v>44</v>
      </c>
      <c r="G336" s="33" t="s">
        <v>660</v>
      </c>
      <c r="H336" s="34">
        <v>259.9</v>
      </c>
      <c r="I336" s="35">
        <f t="shared" si="1"/>
        <v>259.9</v>
      </c>
      <c r="J336" s="36" t="s">
        <v>35</v>
      </c>
      <c r="K336" s="36" t="s">
        <v>36</v>
      </c>
      <c r="L336" s="36" t="s">
        <v>53</v>
      </c>
      <c r="M336" s="37" t="s">
        <v>25</v>
      </c>
      <c r="N336" s="38"/>
      <c r="O336" s="38"/>
      <c r="P336" s="38"/>
      <c r="Q336" s="38"/>
      <c r="R336" s="39"/>
      <c r="S336" s="40"/>
      <c r="T336" s="41"/>
      <c r="U336" s="41"/>
      <c r="V336" s="41"/>
      <c r="W336" s="41"/>
      <c r="X336" s="42"/>
    </row>
    <row r="337" ht="15.75" customHeight="1">
      <c r="A337" s="31" t="s">
        <v>17</v>
      </c>
      <c r="B337" s="32">
        <v>4974012.0</v>
      </c>
      <c r="C337" s="32" t="s">
        <v>661</v>
      </c>
      <c r="D337" s="32" t="s">
        <v>27</v>
      </c>
      <c r="E337" s="32">
        <v>1.0</v>
      </c>
      <c r="F337" s="32" t="s">
        <v>44</v>
      </c>
      <c r="G337" s="33" t="s">
        <v>662</v>
      </c>
      <c r="H337" s="34">
        <v>318.99</v>
      </c>
      <c r="I337" s="35">
        <f t="shared" si="1"/>
        <v>318.99</v>
      </c>
      <c r="J337" s="36" t="s">
        <v>35</v>
      </c>
      <c r="K337" s="36" t="s">
        <v>36</v>
      </c>
      <c r="L337" s="36" t="s">
        <v>53</v>
      </c>
      <c r="M337" s="37" t="s">
        <v>25</v>
      </c>
      <c r="N337" s="38"/>
      <c r="O337" s="38"/>
      <c r="P337" s="38"/>
      <c r="Q337" s="38"/>
      <c r="R337" s="39"/>
      <c r="S337" s="40"/>
      <c r="T337" s="41"/>
      <c r="U337" s="41"/>
      <c r="V337" s="41"/>
      <c r="W337" s="41"/>
      <c r="X337" s="42"/>
    </row>
    <row r="338" ht="15.75" customHeight="1">
      <c r="A338" s="31" t="s">
        <v>17</v>
      </c>
      <c r="B338" s="32">
        <v>4974012.0</v>
      </c>
      <c r="C338" s="32" t="s">
        <v>663</v>
      </c>
      <c r="D338" s="32" t="s">
        <v>27</v>
      </c>
      <c r="E338" s="32">
        <v>1.0</v>
      </c>
      <c r="F338" s="32" t="s">
        <v>44</v>
      </c>
      <c r="G338" s="33" t="s">
        <v>664</v>
      </c>
      <c r="H338" s="34">
        <v>240.35</v>
      </c>
      <c r="I338" s="35">
        <f t="shared" si="1"/>
        <v>240.35</v>
      </c>
      <c r="J338" s="36" t="s">
        <v>75</v>
      </c>
      <c r="K338" s="36" t="s">
        <v>76</v>
      </c>
      <c r="L338" s="36" t="s">
        <v>198</v>
      </c>
      <c r="M338" s="37" t="s">
        <v>25</v>
      </c>
      <c r="N338" s="38"/>
      <c r="O338" s="38"/>
      <c r="P338" s="38"/>
      <c r="Q338" s="38"/>
      <c r="R338" s="39"/>
      <c r="S338" s="40"/>
      <c r="T338" s="41"/>
      <c r="U338" s="41"/>
      <c r="V338" s="41"/>
      <c r="W338" s="41"/>
      <c r="X338" s="42"/>
    </row>
    <row r="339" ht="15.75" customHeight="1">
      <c r="A339" s="31" t="s">
        <v>17</v>
      </c>
      <c r="B339" s="32">
        <v>4974012.0</v>
      </c>
      <c r="C339" s="32" t="s">
        <v>665</v>
      </c>
      <c r="D339" s="32" t="s">
        <v>27</v>
      </c>
      <c r="E339" s="32">
        <v>1.0</v>
      </c>
      <c r="F339" s="32" t="s">
        <v>44</v>
      </c>
      <c r="G339" s="33" t="s">
        <v>666</v>
      </c>
      <c r="H339" s="34">
        <v>74.94</v>
      </c>
      <c r="I339" s="35">
        <f t="shared" si="1"/>
        <v>74.94</v>
      </c>
      <c r="J339" s="36" t="s">
        <v>46</v>
      </c>
      <c r="K339" s="36" t="s">
        <v>47</v>
      </c>
      <c r="L339" s="36" t="s">
        <v>48</v>
      </c>
      <c r="M339" s="37" t="s">
        <v>25</v>
      </c>
      <c r="N339" s="38"/>
      <c r="O339" s="38"/>
      <c r="P339" s="38"/>
      <c r="Q339" s="38"/>
      <c r="R339" s="39"/>
      <c r="S339" s="40"/>
      <c r="T339" s="41"/>
      <c r="U339" s="41"/>
      <c r="V339" s="41"/>
      <c r="W339" s="41"/>
      <c r="X339" s="42"/>
    </row>
    <row r="340" ht="15.75" customHeight="1">
      <c r="A340" s="31" t="s">
        <v>17</v>
      </c>
      <c r="B340" s="32">
        <v>4974012.0</v>
      </c>
      <c r="C340" s="32" t="s">
        <v>667</v>
      </c>
      <c r="D340" s="32" t="s">
        <v>124</v>
      </c>
      <c r="E340" s="32">
        <v>1.0</v>
      </c>
      <c r="F340" s="32" t="s">
        <v>44</v>
      </c>
      <c r="G340" s="33" t="s">
        <v>668</v>
      </c>
      <c r="H340" s="34">
        <v>129.9</v>
      </c>
      <c r="I340" s="35">
        <f t="shared" si="1"/>
        <v>129.9</v>
      </c>
      <c r="J340" s="36" t="s">
        <v>64</v>
      </c>
      <c r="K340" s="36" t="s">
        <v>138</v>
      </c>
      <c r="L340" s="36" t="s">
        <v>432</v>
      </c>
      <c r="M340" s="37" t="s">
        <v>25</v>
      </c>
      <c r="N340" s="38"/>
      <c r="O340" s="38"/>
      <c r="P340" s="38"/>
      <c r="Q340" s="38"/>
      <c r="R340" s="39"/>
      <c r="S340" s="40"/>
      <c r="T340" s="41"/>
      <c r="U340" s="41"/>
      <c r="V340" s="41"/>
      <c r="W340" s="41"/>
      <c r="X340" s="42"/>
    </row>
    <row r="341" ht="15.75" customHeight="1">
      <c r="A341" s="31" t="s">
        <v>17</v>
      </c>
      <c r="B341" s="32">
        <v>4974012.0</v>
      </c>
      <c r="C341" s="32" t="s">
        <v>669</v>
      </c>
      <c r="D341" s="32" t="s">
        <v>81</v>
      </c>
      <c r="E341" s="32">
        <v>1.0</v>
      </c>
      <c r="F341" s="32" t="s">
        <v>20</v>
      </c>
      <c r="G341" s="33" t="s">
        <v>670</v>
      </c>
      <c r="H341" s="34">
        <v>309.9</v>
      </c>
      <c r="I341" s="35">
        <f t="shared" si="1"/>
        <v>309.9</v>
      </c>
      <c r="J341" s="36" t="s">
        <v>22</v>
      </c>
      <c r="K341" s="36" t="s">
        <v>156</v>
      </c>
      <c r="L341" s="36" t="s">
        <v>671</v>
      </c>
      <c r="M341" s="37" t="s">
        <v>25</v>
      </c>
      <c r="N341" s="38"/>
      <c r="O341" s="38"/>
      <c r="P341" s="38"/>
      <c r="Q341" s="38"/>
      <c r="R341" s="39"/>
      <c r="S341" s="40"/>
      <c r="T341" s="41"/>
      <c r="U341" s="41"/>
      <c r="V341" s="41"/>
      <c r="W341" s="41"/>
      <c r="X341" s="42"/>
    </row>
    <row r="342" ht="15.75" customHeight="1">
      <c r="A342" s="31" t="s">
        <v>17</v>
      </c>
      <c r="B342" s="32">
        <v>4974012.0</v>
      </c>
      <c r="C342" s="32" t="s">
        <v>672</v>
      </c>
      <c r="D342" s="32" t="s">
        <v>27</v>
      </c>
      <c r="E342" s="32">
        <v>1.0</v>
      </c>
      <c r="F342" s="32" t="s">
        <v>44</v>
      </c>
      <c r="G342" s="33" t="s">
        <v>673</v>
      </c>
      <c r="H342" s="34">
        <v>199.99</v>
      </c>
      <c r="I342" s="35">
        <f t="shared" si="1"/>
        <v>199.99</v>
      </c>
      <c r="J342" s="36" t="s">
        <v>35</v>
      </c>
      <c r="K342" s="36" t="s">
        <v>97</v>
      </c>
      <c r="L342" s="36" t="s">
        <v>236</v>
      </c>
      <c r="M342" s="37" t="s">
        <v>25</v>
      </c>
      <c r="N342" s="38"/>
      <c r="O342" s="38"/>
      <c r="P342" s="38"/>
      <c r="Q342" s="38"/>
      <c r="R342" s="39"/>
      <c r="S342" s="40"/>
      <c r="T342" s="41"/>
      <c r="U342" s="41"/>
      <c r="V342" s="41"/>
      <c r="W342" s="41"/>
      <c r="X342" s="42"/>
    </row>
    <row r="343" ht="15.75" customHeight="1">
      <c r="A343" s="31" t="s">
        <v>17</v>
      </c>
      <c r="B343" s="32">
        <v>4974012.0</v>
      </c>
      <c r="C343" s="32" t="s">
        <v>674</v>
      </c>
      <c r="D343" s="32" t="s">
        <v>81</v>
      </c>
      <c r="E343" s="32">
        <v>1.0</v>
      </c>
      <c r="F343" s="32" t="s">
        <v>28</v>
      </c>
      <c r="G343" s="33" t="s">
        <v>675</v>
      </c>
      <c r="H343" s="34">
        <v>358.05</v>
      </c>
      <c r="I343" s="35">
        <f t="shared" si="1"/>
        <v>358.05</v>
      </c>
      <c r="J343" s="36" t="s">
        <v>22</v>
      </c>
      <c r="K343" s="36" t="s">
        <v>23</v>
      </c>
      <c r="L343" s="36" t="s">
        <v>24</v>
      </c>
      <c r="M343" s="37" t="s">
        <v>25</v>
      </c>
      <c r="N343" s="38"/>
      <c r="O343" s="38"/>
      <c r="P343" s="38"/>
      <c r="Q343" s="38"/>
      <c r="R343" s="39"/>
      <c r="S343" s="40"/>
      <c r="T343" s="41"/>
      <c r="U343" s="41"/>
      <c r="V343" s="41"/>
      <c r="W343" s="41"/>
      <c r="X343" s="42"/>
    </row>
    <row r="344" ht="15.75" customHeight="1">
      <c r="A344" s="31" t="s">
        <v>17</v>
      </c>
      <c r="B344" s="32">
        <v>4974012.0</v>
      </c>
      <c r="C344" s="32" t="s">
        <v>676</v>
      </c>
      <c r="D344" s="32" t="s">
        <v>27</v>
      </c>
      <c r="E344" s="32">
        <v>1.0</v>
      </c>
      <c r="F344" s="32" t="s">
        <v>44</v>
      </c>
      <c r="G344" s="33" t="s">
        <v>677</v>
      </c>
      <c r="H344" s="34">
        <v>124.0</v>
      </c>
      <c r="I344" s="35">
        <f t="shared" si="1"/>
        <v>124</v>
      </c>
      <c r="J344" s="36" t="s">
        <v>64</v>
      </c>
      <c r="K344" s="36" t="s">
        <v>41</v>
      </c>
      <c r="L344" s="36" t="s">
        <v>153</v>
      </c>
      <c r="M344" s="37" t="s">
        <v>25</v>
      </c>
      <c r="N344" s="38"/>
      <c r="O344" s="38"/>
      <c r="P344" s="38"/>
      <c r="Q344" s="38"/>
      <c r="R344" s="39"/>
      <c r="S344" s="40"/>
      <c r="T344" s="41"/>
      <c r="U344" s="41"/>
      <c r="V344" s="41"/>
      <c r="W344" s="41"/>
      <c r="X344" s="42"/>
    </row>
    <row r="345" ht="15.75" customHeight="1">
      <c r="A345" s="31" t="s">
        <v>17</v>
      </c>
      <c r="B345" s="32">
        <v>4974012.0</v>
      </c>
      <c r="C345" s="32" t="s">
        <v>678</v>
      </c>
      <c r="D345" s="32" t="s">
        <v>27</v>
      </c>
      <c r="E345" s="32">
        <v>1.0</v>
      </c>
      <c r="F345" s="32" t="s">
        <v>44</v>
      </c>
      <c r="G345" s="33" t="s">
        <v>679</v>
      </c>
      <c r="H345" s="34">
        <v>120.01</v>
      </c>
      <c r="I345" s="35">
        <f t="shared" si="1"/>
        <v>120.01</v>
      </c>
      <c r="J345" s="36" t="s">
        <v>64</v>
      </c>
      <c r="K345" s="36" t="s">
        <v>138</v>
      </c>
      <c r="L345" s="36" t="s">
        <v>139</v>
      </c>
      <c r="M345" s="37" t="s">
        <v>25</v>
      </c>
      <c r="N345" s="38"/>
      <c r="O345" s="38"/>
      <c r="P345" s="38"/>
      <c r="Q345" s="38"/>
      <c r="R345" s="39"/>
      <c r="S345" s="40"/>
      <c r="T345" s="41"/>
      <c r="U345" s="41"/>
      <c r="V345" s="41"/>
      <c r="W345" s="41"/>
      <c r="X345" s="42"/>
    </row>
    <row r="346" ht="15.75" customHeight="1">
      <c r="A346" s="31" t="s">
        <v>17</v>
      </c>
      <c r="B346" s="32">
        <v>4974012.0</v>
      </c>
      <c r="C346" s="32" t="s">
        <v>680</v>
      </c>
      <c r="D346" s="32" t="s">
        <v>27</v>
      </c>
      <c r="E346" s="32">
        <v>1.0</v>
      </c>
      <c r="F346" s="32" t="s">
        <v>44</v>
      </c>
      <c r="G346" s="33" t="s">
        <v>681</v>
      </c>
      <c r="H346" s="34">
        <v>179.9</v>
      </c>
      <c r="I346" s="35">
        <f t="shared" si="1"/>
        <v>179.9</v>
      </c>
      <c r="J346" s="36" t="s">
        <v>40</v>
      </c>
      <c r="K346" s="36" t="s">
        <v>41</v>
      </c>
      <c r="L346" s="36" t="s">
        <v>42</v>
      </c>
      <c r="M346" s="37" t="s">
        <v>25</v>
      </c>
      <c r="N346" s="38"/>
      <c r="O346" s="38"/>
      <c r="P346" s="38"/>
      <c r="Q346" s="38"/>
      <c r="R346" s="39"/>
      <c r="S346" s="40"/>
      <c r="T346" s="41"/>
      <c r="U346" s="41"/>
      <c r="V346" s="41"/>
      <c r="W346" s="41"/>
      <c r="X346" s="42"/>
    </row>
    <row r="347" ht="15.75" customHeight="1">
      <c r="A347" s="31" t="s">
        <v>17</v>
      </c>
      <c r="B347" s="32">
        <v>4974012.0</v>
      </c>
      <c r="C347" s="32" t="s">
        <v>682</v>
      </c>
      <c r="D347" s="32" t="s">
        <v>27</v>
      </c>
      <c r="E347" s="32">
        <v>1.0</v>
      </c>
      <c r="F347" s="32" t="s">
        <v>28</v>
      </c>
      <c r="G347" s="33" t="s">
        <v>683</v>
      </c>
      <c r="H347" s="34">
        <v>292.42</v>
      </c>
      <c r="I347" s="35">
        <f t="shared" si="1"/>
        <v>292.42</v>
      </c>
      <c r="J347" s="36" t="s">
        <v>30</v>
      </c>
      <c r="K347" s="36" t="s">
        <v>31</v>
      </c>
      <c r="L347" s="36" t="s">
        <v>56</v>
      </c>
      <c r="M347" s="37" t="s">
        <v>25</v>
      </c>
      <c r="N347" s="38"/>
      <c r="O347" s="38"/>
      <c r="P347" s="38"/>
      <c r="Q347" s="38"/>
      <c r="R347" s="39"/>
      <c r="S347" s="40"/>
      <c r="T347" s="41"/>
      <c r="U347" s="41"/>
      <c r="V347" s="41"/>
      <c r="W347" s="41"/>
      <c r="X347" s="42"/>
    </row>
    <row r="348" ht="15.75" customHeight="1">
      <c r="A348" s="31" t="s">
        <v>17</v>
      </c>
      <c r="B348" s="32">
        <v>4974012.0</v>
      </c>
      <c r="C348" s="32" t="s">
        <v>684</v>
      </c>
      <c r="D348" s="32" t="s">
        <v>27</v>
      </c>
      <c r="E348" s="32">
        <v>1.0</v>
      </c>
      <c r="F348" s="32" t="s">
        <v>28</v>
      </c>
      <c r="G348" s="33" t="s">
        <v>685</v>
      </c>
      <c r="H348" s="34">
        <v>202.43</v>
      </c>
      <c r="I348" s="35">
        <f t="shared" si="1"/>
        <v>202.43</v>
      </c>
      <c r="J348" s="36" t="s">
        <v>35</v>
      </c>
      <c r="K348" s="36" t="s">
        <v>36</v>
      </c>
      <c r="L348" s="36" t="s">
        <v>37</v>
      </c>
      <c r="M348" s="37" t="s">
        <v>25</v>
      </c>
      <c r="N348" s="38"/>
      <c r="O348" s="38"/>
      <c r="P348" s="38"/>
      <c r="Q348" s="38"/>
      <c r="R348" s="39"/>
      <c r="S348" s="40"/>
      <c r="T348" s="41"/>
      <c r="U348" s="41"/>
      <c r="V348" s="41"/>
      <c r="W348" s="41"/>
      <c r="X348" s="42"/>
    </row>
    <row r="349" ht="15.75" customHeight="1">
      <c r="A349" s="31" t="s">
        <v>17</v>
      </c>
      <c r="B349" s="32">
        <v>4974012.0</v>
      </c>
      <c r="C349" s="32" t="s">
        <v>686</v>
      </c>
      <c r="D349" s="32" t="s">
        <v>62</v>
      </c>
      <c r="E349" s="32">
        <v>1.0</v>
      </c>
      <c r="F349" s="32" t="s">
        <v>28</v>
      </c>
      <c r="G349" s="33" t="s">
        <v>260</v>
      </c>
      <c r="H349" s="34">
        <v>118.4</v>
      </c>
      <c r="I349" s="35">
        <f t="shared" si="1"/>
        <v>118.4</v>
      </c>
      <c r="J349" s="36" t="s">
        <v>35</v>
      </c>
      <c r="K349" s="36" t="s">
        <v>36</v>
      </c>
      <c r="L349" s="36" t="s">
        <v>37</v>
      </c>
      <c r="M349" s="37" t="s">
        <v>25</v>
      </c>
      <c r="N349" s="38"/>
      <c r="O349" s="38"/>
      <c r="P349" s="38"/>
      <c r="Q349" s="38"/>
      <c r="R349" s="39"/>
      <c r="S349" s="40"/>
      <c r="T349" s="41"/>
      <c r="U349" s="41"/>
      <c r="V349" s="41"/>
      <c r="W349" s="41"/>
      <c r="X349" s="42"/>
    </row>
    <row r="350" ht="15.75" customHeight="1">
      <c r="A350" s="31" t="s">
        <v>17</v>
      </c>
      <c r="B350" s="32">
        <v>4974012.0</v>
      </c>
      <c r="C350" s="32" t="s">
        <v>687</v>
      </c>
      <c r="D350" s="32" t="s">
        <v>19</v>
      </c>
      <c r="E350" s="32">
        <v>1.0</v>
      </c>
      <c r="F350" s="32" t="s">
        <v>20</v>
      </c>
      <c r="G350" s="33" t="s">
        <v>688</v>
      </c>
      <c r="H350" s="34">
        <v>105.0</v>
      </c>
      <c r="I350" s="35">
        <f t="shared" si="1"/>
        <v>105</v>
      </c>
      <c r="J350" s="36" t="s">
        <v>30</v>
      </c>
      <c r="K350" s="36" t="s">
        <v>31</v>
      </c>
      <c r="L350" s="36" t="s">
        <v>91</v>
      </c>
      <c r="M350" s="37" t="s">
        <v>25</v>
      </c>
      <c r="N350" s="38"/>
      <c r="O350" s="38"/>
      <c r="P350" s="38"/>
      <c r="Q350" s="38"/>
      <c r="R350" s="39"/>
      <c r="S350" s="40"/>
      <c r="T350" s="41"/>
      <c r="U350" s="41"/>
      <c r="V350" s="41"/>
      <c r="W350" s="41"/>
      <c r="X350" s="42"/>
    </row>
    <row r="351" ht="15.75" customHeight="1">
      <c r="A351" s="31" t="s">
        <v>17</v>
      </c>
      <c r="B351" s="32">
        <v>4974012.0</v>
      </c>
      <c r="C351" s="32" t="s">
        <v>689</v>
      </c>
      <c r="D351" s="32" t="s">
        <v>27</v>
      </c>
      <c r="E351" s="32">
        <v>1.0</v>
      </c>
      <c r="F351" s="32" t="s">
        <v>28</v>
      </c>
      <c r="G351" s="33" t="s">
        <v>260</v>
      </c>
      <c r="H351" s="34">
        <v>118.4</v>
      </c>
      <c r="I351" s="35">
        <f t="shared" si="1"/>
        <v>118.4</v>
      </c>
      <c r="J351" s="36" t="s">
        <v>35</v>
      </c>
      <c r="K351" s="36" t="s">
        <v>36</v>
      </c>
      <c r="L351" s="36" t="s">
        <v>37</v>
      </c>
      <c r="M351" s="37" t="s">
        <v>25</v>
      </c>
      <c r="N351" s="38"/>
      <c r="O351" s="38"/>
      <c r="P351" s="38"/>
      <c r="Q351" s="38"/>
      <c r="R351" s="39"/>
      <c r="S351" s="40"/>
      <c r="T351" s="41"/>
      <c r="U351" s="41"/>
      <c r="V351" s="41"/>
      <c r="W351" s="41"/>
      <c r="X351" s="42"/>
    </row>
    <row r="352" ht="15.75" customHeight="1">
      <c r="A352" s="31" t="s">
        <v>17</v>
      </c>
      <c r="B352" s="32">
        <v>4974012.0</v>
      </c>
      <c r="C352" s="32" t="s">
        <v>690</v>
      </c>
      <c r="D352" s="32" t="s">
        <v>27</v>
      </c>
      <c r="E352" s="32">
        <v>1.0</v>
      </c>
      <c r="F352" s="32" t="s">
        <v>28</v>
      </c>
      <c r="G352" s="33" t="s">
        <v>691</v>
      </c>
      <c r="H352" s="34">
        <v>141.9</v>
      </c>
      <c r="I352" s="35">
        <f t="shared" si="1"/>
        <v>141.9</v>
      </c>
      <c r="J352" s="36" t="s">
        <v>35</v>
      </c>
      <c r="K352" s="36" t="s">
        <v>36</v>
      </c>
      <c r="L352" s="36" t="s">
        <v>37</v>
      </c>
      <c r="M352" s="37" t="s">
        <v>25</v>
      </c>
      <c r="N352" s="38"/>
      <c r="O352" s="38"/>
      <c r="P352" s="38"/>
      <c r="Q352" s="38"/>
      <c r="R352" s="39"/>
      <c r="S352" s="40"/>
      <c r="T352" s="41"/>
      <c r="U352" s="41"/>
      <c r="V352" s="41"/>
      <c r="W352" s="41"/>
      <c r="X352" s="42"/>
    </row>
    <row r="353" ht="15.75" customHeight="1">
      <c r="A353" s="31" t="s">
        <v>17</v>
      </c>
      <c r="B353" s="32">
        <v>4974012.0</v>
      </c>
      <c r="C353" s="32" t="s">
        <v>692</v>
      </c>
      <c r="D353" s="32" t="s">
        <v>27</v>
      </c>
      <c r="E353" s="32">
        <v>2.0</v>
      </c>
      <c r="F353" s="32" t="s">
        <v>28</v>
      </c>
      <c r="G353" s="33" t="s">
        <v>693</v>
      </c>
      <c r="H353" s="34">
        <v>181.21</v>
      </c>
      <c r="I353" s="35">
        <f t="shared" si="1"/>
        <v>362.42</v>
      </c>
      <c r="J353" s="36" t="s">
        <v>30</v>
      </c>
      <c r="K353" s="36" t="s">
        <v>31</v>
      </c>
      <c r="L353" s="36" t="s">
        <v>32</v>
      </c>
      <c r="M353" s="37" t="s">
        <v>25</v>
      </c>
      <c r="N353" s="38"/>
      <c r="O353" s="38"/>
      <c r="P353" s="38"/>
      <c r="Q353" s="38"/>
      <c r="R353" s="39"/>
      <c r="S353" s="40"/>
      <c r="T353" s="41"/>
      <c r="U353" s="41"/>
      <c r="V353" s="41"/>
      <c r="W353" s="41"/>
      <c r="X353" s="42"/>
    </row>
    <row r="354" ht="15.75" customHeight="1">
      <c r="A354" s="31" t="s">
        <v>17</v>
      </c>
      <c r="B354" s="32">
        <v>4974012.0</v>
      </c>
      <c r="C354" s="32" t="s">
        <v>694</v>
      </c>
      <c r="D354" s="32" t="s">
        <v>27</v>
      </c>
      <c r="E354" s="32">
        <v>1.0</v>
      </c>
      <c r="F354" s="32" t="s">
        <v>28</v>
      </c>
      <c r="G354" s="33" t="s">
        <v>685</v>
      </c>
      <c r="H354" s="34">
        <v>202.43</v>
      </c>
      <c r="I354" s="35">
        <f t="shared" si="1"/>
        <v>202.43</v>
      </c>
      <c r="J354" s="36" t="s">
        <v>35</v>
      </c>
      <c r="K354" s="36" t="s">
        <v>36</v>
      </c>
      <c r="L354" s="36" t="s">
        <v>37</v>
      </c>
      <c r="M354" s="37" t="s">
        <v>25</v>
      </c>
      <c r="N354" s="38"/>
      <c r="O354" s="38"/>
      <c r="P354" s="38"/>
      <c r="Q354" s="38"/>
      <c r="R354" s="39"/>
      <c r="S354" s="40"/>
      <c r="T354" s="41"/>
      <c r="U354" s="41"/>
      <c r="V354" s="41"/>
      <c r="W354" s="41"/>
      <c r="X354" s="42"/>
    </row>
    <row r="355" ht="15.75" customHeight="1">
      <c r="A355" s="31" t="s">
        <v>17</v>
      </c>
      <c r="B355" s="32">
        <v>4974012.0</v>
      </c>
      <c r="C355" s="32" t="s">
        <v>695</v>
      </c>
      <c r="D355" s="32" t="s">
        <v>27</v>
      </c>
      <c r="E355" s="32">
        <v>1.0</v>
      </c>
      <c r="F355" s="32" t="s">
        <v>28</v>
      </c>
      <c r="G355" s="33" t="s">
        <v>696</v>
      </c>
      <c r="H355" s="34">
        <v>109.0</v>
      </c>
      <c r="I355" s="35">
        <f t="shared" si="1"/>
        <v>109</v>
      </c>
      <c r="J355" s="36" t="s">
        <v>30</v>
      </c>
      <c r="K355" s="36" t="s">
        <v>31</v>
      </c>
      <c r="L355" s="36" t="s">
        <v>91</v>
      </c>
      <c r="M355" s="37" t="s">
        <v>25</v>
      </c>
      <c r="N355" s="38"/>
      <c r="O355" s="38"/>
      <c r="P355" s="38"/>
      <c r="Q355" s="38"/>
      <c r="R355" s="39"/>
      <c r="S355" s="40"/>
      <c r="T355" s="41"/>
      <c r="U355" s="41"/>
      <c r="V355" s="41"/>
      <c r="W355" s="41"/>
      <c r="X355" s="42"/>
    </row>
    <row r="356" ht="15.75" customHeight="1">
      <c r="A356" s="31" t="s">
        <v>17</v>
      </c>
      <c r="B356" s="32">
        <v>4974012.0</v>
      </c>
      <c r="C356" s="32" t="s">
        <v>697</v>
      </c>
      <c r="D356" s="32" t="s">
        <v>27</v>
      </c>
      <c r="E356" s="32">
        <v>1.0</v>
      </c>
      <c r="F356" s="32" t="s">
        <v>28</v>
      </c>
      <c r="G356" s="33" t="s">
        <v>184</v>
      </c>
      <c r="H356" s="34">
        <v>119.9</v>
      </c>
      <c r="I356" s="35">
        <f t="shared" si="1"/>
        <v>119.9</v>
      </c>
      <c r="J356" s="36" t="s">
        <v>35</v>
      </c>
      <c r="K356" s="36" t="s">
        <v>36</v>
      </c>
      <c r="L356" s="36" t="s">
        <v>37</v>
      </c>
      <c r="M356" s="37" t="s">
        <v>25</v>
      </c>
      <c r="N356" s="38"/>
      <c r="O356" s="38"/>
      <c r="P356" s="38"/>
      <c r="Q356" s="38"/>
      <c r="R356" s="39"/>
      <c r="S356" s="40"/>
      <c r="T356" s="41"/>
      <c r="U356" s="41"/>
      <c r="V356" s="41"/>
      <c r="W356" s="41"/>
      <c r="X356" s="42"/>
    </row>
    <row r="357" ht="15.75" customHeight="1">
      <c r="A357" s="31" t="s">
        <v>17</v>
      </c>
      <c r="B357" s="32">
        <v>4974012.0</v>
      </c>
      <c r="C357" s="32" t="s">
        <v>698</v>
      </c>
      <c r="D357" s="32" t="s">
        <v>27</v>
      </c>
      <c r="E357" s="32">
        <v>1.0</v>
      </c>
      <c r="F357" s="32" t="s">
        <v>44</v>
      </c>
      <c r="G357" s="33" t="s">
        <v>699</v>
      </c>
      <c r="H357" s="34">
        <v>116.7</v>
      </c>
      <c r="I357" s="35">
        <f t="shared" si="1"/>
        <v>116.7</v>
      </c>
      <c r="J357" s="36" t="s">
        <v>35</v>
      </c>
      <c r="K357" s="36" t="s">
        <v>36</v>
      </c>
      <c r="L357" s="36" t="s">
        <v>53</v>
      </c>
      <c r="M357" s="37" t="s">
        <v>25</v>
      </c>
      <c r="N357" s="38"/>
      <c r="O357" s="38"/>
      <c r="P357" s="38"/>
      <c r="Q357" s="38"/>
      <c r="R357" s="39"/>
      <c r="S357" s="40"/>
      <c r="T357" s="41"/>
      <c r="U357" s="41"/>
      <c r="V357" s="41"/>
      <c r="W357" s="41"/>
      <c r="X357" s="42"/>
    </row>
    <row r="358" ht="15.75" customHeight="1">
      <c r="A358" s="31" t="s">
        <v>17</v>
      </c>
      <c r="B358" s="32">
        <v>4974012.0</v>
      </c>
      <c r="C358" s="32" t="s">
        <v>700</v>
      </c>
      <c r="D358" s="32" t="s">
        <v>27</v>
      </c>
      <c r="E358" s="32">
        <v>1.0</v>
      </c>
      <c r="F358" s="32" t="s">
        <v>44</v>
      </c>
      <c r="G358" s="33" t="s">
        <v>701</v>
      </c>
      <c r="H358" s="34">
        <v>119.9</v>
      </c>
      <c r="I358" s="35">
        <f t="shared" si="1"/>
        <v>119.9</v>
      </c>
      <c r="J358" s="36" t="s">
        <v>35</v>
      </c>
      <c r="K358" s="36" t="s">
        <v>36</v>
      </c>
      <c r="L358" s="36" t="s">
        <v>53</v>
      </c>
      <c r="M358" s="37" t="s">
        <v>25</v>
      </c>
      <c r="N358" s="38"/>
      <c r="O358" s="38"/>
      <c r="P358" s="38"/>
      <c r="Q358" s="38"/>
      <c r="R358" s="39"/>
      <c r="S358" s="40"/>
      <c r="T358" s="41"/>
      <c r="U358" s="41"/>
      <c r="V358" s="41"/>
      <c r="W358" s="41"/>
      <c r="X358" s="42"/>
    </row>
    <row r="359" ht="15.75" customHeight="1">
      <c r="A359" s="31" t="s">
        <v>17</v>
      </c>
      <c r="B359" s="32">
        <v>4974012.0</v>
      </c>
      <c r="C359" s="32" t="s">
        <v>702</v>
      </c>
      <c r="D359" s="32" t="s">
        <v>27</v>
      </c>
      <c r="E359" s="32">
        <v>1.0</v>
      </c>
      <c r="F359" s="32" t="s">
        <v>44</v>
      </c>
      <c r="G359" s="33" t="s">
        <v>703</v>
      </c>
      <c r="H359" s="34">
        <v>148.9</v>
      </c>
      <c r="I359" s="35">
        <f t="shared" si="1"/>
        <v>148.9</v>
      </c>
      <c r="J359" s="36" t="s">
        <v>35</v>
      </c>
      <c r="K359" s="36" t="s">
        <v>36</v>
      </c>
      <c r="L359" s="36" t="s">
        <v>53</v>
      </c>
      <c r="M359" s="37" t="s">
        <v>25</v>
      </c>
      <c r="N359" s="38"/>
      <c r="O359" s="38"/>
      <c r="P359" s="38"/>
      <c r="Q359" s="38"/>
      <c r="R359" s="39"/>
      <c r="S359" s="40"/>
      <c r="T359" s="41"/>
      <c r="U359" s="41"/>
      <c r="V359" s="41"/>
      <c r="W359" s="41"/>
      <c r="X359" s="42"/>
    </row>
    <row r="360" ht="15.75" customHeight="1">
      <c r="A360" s="31" t="s">
        <v>17</v>
      </c>
      <c r="B360" s="32">
        <v>4974012.0</v>
      </c>
      <c r="C360" s="32" t="s">
        <v>704</v>
      </c>
      <c r="D360" s="32" t="s">
        <v>27</v>
      </c>
      <c r="E360" s="32">
        <v>1.0</v>
      </c>
      <c r="F360" s="32" t="s">
        <v>44</v>
      </c>
      <c r="G360" s="33" t="s">
        <v>705</v>
      </c>
      <c r="H360" s="34">
        <v>39.9</v>
      </c>
      <c r="I360" s="35">
        <f t="shared" si="1"/>
        <v>39.9</v>
      </c>
      <c r="J360" s="36" t="s">
        <v>46</v>
      </c>
      <c r="K360" s="36" t="s">
        <v>47</v>
      </c>
      <c r="L360" s="36" t="s">
        <v>48</v>
      </c>
      <c r="M360" s="37" t="s">
        <v>25</v>
      </c>
      <c r="N360" s="38"/>
      <c r="O360" s="38"/>
      <c r="P360" s="38"/>
      <c r="Q360" s="38"/>
      <c r="R360" s="39"/>
      <c r="S360" s="40"/>
      <c r="T360" s="41"/>
      <c r="U360" s="41"/>
      <c r="V360" s="41"/>
      <c r="W360" s="41"/>
      <c r="X360" s="42"/>
    </row>
    <row r="361" ht="15.75" customHeight="1">
      <c r="A361" s="31" t="s">
        <v>17</v>
      </c>
      <c r="B361" s="32">
        <v>4974012.0</v>
      </c>
      <c r="C361" s="32" t="s">
        <v>706</v>
      </c>
      <c r="D361" s="32" t="s">
        <v>62</v>
      </c>
      <c r="E361" s="32">
        <v>1.0</v>
      </c>
      <c r="F361" s="32" t="s">
        <v>28</v>
      </c>
      <c r="G361" s="33" t="s">
        <v>707</v>
      </c>
      <c r="H361" s="34">
        <v>404.99</v>
      </c>
      <c r="I361" s="35">
        <f t="shared" si="1"/>
        <v>404.99</v>
      </c>
      <c r="J361" s="36" t="s">
        <v>22</v>
      </c>
      <c r="K361" s="36" t="s">
        <v>156</v>
      </c>
      <c r="L361" s="36" t="s">
        <v>172</v>
      </c>
      <c r="M361" s="37" t="s">
        <v>25</v>
      </c>
      <c r="N361" s="38"/>
      <c r="O361" s="38"/>
      <c r="P361" s="38"/>
      <c r="Q361" s="38"/>
      <c r="R361" s="39"/>
      <c r="S361" s="40"/>
      <c r="T361" s="41"/>
      <c r="U361" s="41"/>
      <c r="V361" s="41"/>
      <c r="W361" s="41"/>
      <c r="X361" s="42"/>
    </row>
    <row r="362" ht="15.75" customHeight="1">
      <c r="A362" s="31" t="s">
        <v>17</v>
      </c>
      <c r="B362" s="32">
        <v>4974012.0</v>
      </c>
      <c r="C362" s="32" t="s">
        <v>708</v>
      </c>
      <c r="D362" s="32" t="s">
        <v>27</v>
      </c>
      <c r="E362" s="32">
        <v>1.0</v>
      </c>
      <c r="F362" s="32" t="s">
        <v>44</v>
      </c>
      <c r="G362" s="33" t="s">
        <v>709</v>
      </c>
      <c r="H362" s="34">
        <v>115.0</v>
      </c>
      <c r="I362" s="35">
        <f t="shared" si="1"/>
        <v>115</v>
      </c>
      <c r="J362" s="36" t="s">
        <v>35</v>
      </c>
      <c r="K362" s="36" t="s">
        <v>36</v>
      </c>
      <c r="L362" s="36" t="s">
        <v>413</v>
      </c>
      <c r="M362" s="37" t="s">
        <v>25</v>
      </c>
      <c r="N362" s="38"/>
      <c r="O362" s="38"/>
      <c r="P362" s="38"/>
      <c r="Q362" s="38"/>
      <c r="R362" s="39"/>
      <c r="S362" s="40"/>
      <c r="T362" s="41"/>
      <c r="U362" s="41"/>
      <c r="V362" s="41"/>
      <c r="W362" s="41"/>
      <c r="X362" s="42"/>
    </row>
    <row r="363" ht="15.75" customHeight="1">
      <c r="A363" s="31" t="s">
        <v>17</v>
      </c>
      <c r="B363" s="32">
        <v>4974012.0</v>
      </c>
      <c r="C363" s="32" t="s">
        <v>710</v>
      </c>
      <c r="D363" s="32" t="s">
        <v>118</v>
      </c>
      <c r="E363" s="32">
        <v>1.0</v>
      </c>
      <c r="F363" s="32" t="s">
        <v>28</v>
      </c>
      <c r="G363" s="33" t="s">
        <v>711</v>
      </c>
      <c r="H363" s="34">
        <v>141.38</v>
      </c>
      <c r="I363" s="35">
        <f t="shared" si="1"/>
        <v>141.38</v>
      </c>
      <c r="J363" s="36" t="s">
        <v>64</v>
      </c>
      <c r="K363" s="36" t="s">
        <v>41</v>
      </c>
      <c r="L363" s="36" t="s">
        <v>65</v>
      </c>
      <c r="M363" s="37" t="s">
        <v>25</v>
      </c>
      <c r="N363" s="38"/>
      <c r="O363" s="38"/>
      <c r="P363" s="38"/>
      <c r="Q363" s="38"/>
      <c r="R363" s="39"/>
      <c r="S363" s="40"/>
      <c r="T363" s="41"/>
      <c r="U363" s="41"/>
      <c r="V363" s="41"/>
      <c r="W363" s="41"/>
      <c r="X363" s="42"/>
    </row>
    <row r="364" ht="15.75" customHeight="1">
      <c r="A364" s="31" t="s">
        <v>17</v>
      </c>
      <c r="B364" s="32">
        <v>4974012.0</v>
      </c>
      <c r="C364" s="32" t="s">
        <v>712</v>
      </c>
      <c r="D364" s="32" t="s">
        <v>27</v>
      </c>
      <c r="E364" s="32">
        <v>1.0</v>
      </c>
      <c r="F364" s="32" t="s">
        <v>28</v>
      </c>
      <c r="G364" s="33" t="s">
        <v>713</v>
      </c>
      <c r="H364" s="34">
        <v>117.28</v>
      </c>
      <c r="I364" s="35">
        <f t="shared" si="1"/>
        <v>117.28</v>
      </c>
      <c r="J364" s="36" t="s">
        <v>35</v>
      </c>
      <c r="K364" s="36" t="s">
        <v>36</v>
      </c>
      <c r="L364" s="36" t="s">
        <v>37</v>
      </c>
      <c r="M364" s="37" t="s">
        <v>25</v>
      </c>
      <c r="N364" s="38"/>
      <c r="O364" s="38"/>
      <c r="P364" s="38"/>
      <c r="Q364" s="38"/>
      <c r="R364" s="39"/>
      <c r="S364" s="40"/>
      <c r="T364" s="41"/>
      <c r="U364" s="41"/>
      <c r="V364" s="41"/>
      <c r="W364" s="41"/>
      <c r="X364" s="42"/>
    </row>
    <row r="365" ht="15.75" customHeight="1">
      <c r="A365" s="31" t="s">
        <v>17</v>
      </c>
      <c r="B365" s="32">
        <v>4974012.0</v>
      </c>
      <c r="C365" s="32" t="s">
        <v>714</v>
      </c>
      <c r="D365" s="32" t="s">
        <v>27</v>
      </c>
      <c r="E365" s="32">
        <v>1.0</v>
      </c>
      <c r="F365" s="32" t="s">
        <v>44</v>
      </c>
      <c r="G365" s="33" t="s">
        <v>715</v>
      </c>
      <c r="H365" s="34">
        <v>242.03</v>
      </c>
      <c r="I365" s="35">
        <f t="shared" si="1"/>
        <v>242.03</v>
      </c>
      <c r="J365" s="36" t="s">
        <v>35</v>
      </c>
      <c r="K365" s="36" t="s">
        <v>36</v>
      </c>
      <c r="L365" s="36" t="s">
        <v>53</v>
      </c>
      <c r="M365" s="37" t="s">
        <v>25</v>
      </c>
      <c r="N365" s="38"/>
      <c r="O365" s="38"/>
      <c r="P365" s="38"/>
      <c r="Q365" s="38"/>
      <c r="R365" s="39"/>
      <c r="S365" s="40"/>
      <c r="T365" s="41"/>
      <c r="U365" s="41"/>
      <c r="V365" s="41"/>
      <c r="W365" s="41"/>
      <c r="X365" s="42"/>
    </row>
    <row r="366" ht="15.75" customHeight="1">
      <c r="A366" s="31" t="s">
        <v>17</v>
      </c>
      <c r="B366" s="32">
        <v>4974012.0</v>
      </c>
      <c r="C366" s="32" t="s">
        <v>716</v>
      </c>
      <c r="D366" s="32" t="s">
        <v>62</v>
      </c>
      <c r="E366" s="32">
        <v>1.0</v>
      </c>
      <c r="F366" s="32" t="s">
        <v>28</v>
      </c>
      <c r="G366" s="33" t="s">
        <v>717</v>
      </c>
      <c r="H366" s="34">
        <v>489.0</v>
      </c>
      <c r="I366" s="35">
        <f t="shared" si="1"/>
        <v>489</v>
      </c>
      <c r="J366" s="36" t="s">
        <v>64</v>
      </c>
      <c r="K366" s="36" t="s">
        <v>138</v>
      </c>
      <c r="L366" s="36" t="s">
        <v>139</v>
      </c>
      <c r="M366" s="37" t="s">
        <v>25</v>
      </c>
      <c r="N366" s="38"/>
      <c r="O366" s="38"/>
      <c r="P366" s="38"/>
      <c r="Q366" s="38"/>
      <c r="R366" s="39"/>
      <c r="S366" s="40"/>
      <c r="T366" s="41"/>
      <c r="U366" s="41"/>
      <c r="V366" s="41"/>
      <c r="W366" s="41"/>
      <c r="X366" s="42"/>
    </row>
    <row r="367" ht="15.75" customHeight="1">
      <c r="A367" s="31" t="s">
        <v>17</v>
      </c>
      <c r="B367" s="32">
        <v>4974012.0</v>
      </c>
      <c r="C367" s="32" t="s">
        <v>718</v>
      </c>
      <c r="D367" s="32" t="s">
        <v>118</v>
      </c>
      <c r="E367" s="32">
        <v>1.0</v>
      </c>
      <c r="F367" s="32" t="s">
        <v>28</v>
      </c>
      <c r="G367" s="33" t="s">
        <v>719</v>
      </c>
      <c r="H367" s="34">
        <v>427.8</v>
      </c>
      <c r="I367" s="35">
        <f t="shared" si="1"/>
        <v>427.8</v>
      </c>
      <c r="J367" s="36" t="s">
        <v>40</v>
      </c>
      <c r="K367" s="36" t="s">
        <v>41</v>
      </c>
      <c r="L367" s="36" t="s">
        <v>42</v>
      </c>
      <c r="M367" s="37" t="s">
        <v>25</v>
      </c>
      <c r="N367" s="38"/>
      <c r="O367" s="38"/>
      <c r="P367" s="38"/>
      <c r="Q367" s="38"/>
      <c r="R367" s="39"/>
      <c r="S367" s="40"/>
      <c r="T367" s="41"/>
      <c r="U367" s="41"/>
      <c r="V367" s="41"/>
      <c r="W367" s="41"/>
      <c r="X367" s="42"/>
    </row>
    <row r="368" ht="15.75" customHeight="1">
      <c r="A368" s="31" t="s">
        <v>17</v>
      </c>
      <c r="B368" s="32">
        <v>4974012.0</v>
      </c>
      <c r="C368" s="32" t="s">
        <v>718</v>
      </c>
      <c r="D368" s="32" t="s">
        <v>81</v>
      </c>
      <c r="E368" s="32">
        <v>1.0</v>
      </c>
      <c r="F368" s="32" t="s">
        <v>28</v>
      </c>
      <c r="G368" s="33" t="s">
        <v>719</v>
      </c>
      <c r="H368" s="34">
        <v>427.8</v>
      </c>
      <c r="I368" s="35">
        <f t="shared" si="1"/>
        <v>427.8</v>
      </c>
      <c r="J368" s="36" t="s">
        <v>40</v>
      </c>
      <c r="K368" s="36" t="s">
        <v>41</v>
      </c>
      <c r="L368" s="36" t="s">
        <v>42</v>
      </c>
      <c r="M368" s="37" t="s">
        <v>25</v>
      </c>
      <c r="N368" s="38"/>
      <c r="O368" s="38"/>
      <c r="P368" s="38"/>
      <c r="Q368" s="38"/>
      <c r="R368" s="39"/>
      <c r="S368" s="40"/>
      <c r="T368" s="41"/>
      <c r="U368" s="41"/>
      <c r="V368" s="41"/>
      <c r="W368" s="41"/>
      <c r="X368" s="42"/>
    </row>
    <row r="369" ht="15.75" customHeight="1">
      <c r="A369" s="31" t="s">
        <v>17</v>
      </c>
      <c r="B369" s="32">
        <v>4974012.0</v>
      </c>
      <c r="C369" s="32" t="s">
        <v>720</v>
      </c>
      <c r="D369" s="32" t="s">
        <v>27</v>
      </c>
      <c r="E369" s="32">
        <v>1.0</v>
      </c>
      <c r="F369" s="32" t="s">
        <v>44</v>
      </c>
      <c r="G369" s="33" t="s">
        <v>721</v>
      </c>
      <c r="H369" s="34">
        <v>318.99</v>
      </c>
      <c r="I369" s="35">
        <f t="shared" si="1"/>
        <v>318.99</v>
      </c>
      <c r="J369" s="36" t="s">
        <v>35</v>
      </c>
      <c r="K369" s="36" t="s">
        <v>36</v>
      </c>
      <c r="L369" s="36" t="s">
        <v>53</v>
      </c>
      <c r="M369" s="37" t="s">
        <v>25</v>
      </c>
      <c r="N369" s="38"/>
      <c r="O369" s="38"/>
      <c r="P369" s="38"/>
      <c r="Q369" s="38"/>
      <c r="R369" s="39"/>
      <c r="S369" s="40"/>
      <c r="T369" s="41"/>
      <c r="U369" s="41"/>
      <c r="V369" s="41"/>
      <c r="W369" s="41"/>
      <c r="X369" s="42"/>
    </row>
    <row r="370" ht="15.75" customHeight="1">
      <c r="A370" s="31" t="s">
        <v>17</v>
      </c>
      <c r="B370" s="32">
        <v>4974012.0</v>
      </c>
      <c r="C370" s="32" t="s">
        <v>722</v>
      </c>
      <c r="D370" s="32" t="s">
        <v>19</v>
      </c>
      <c r="E370" s="32">
        <v>1.0</v>
      </c>
      <c r="F370" s="32" t="s">
        <v>44</v>
      </c>
      <c r="G370" s="33" t="s">
        <v>723</v>
      </c>
      <c r="H370" s="34">
        <v>878.13</v>
      </c>
      <c r="I370" s="35">
        <f t="shared" si="1"/>
        <v>878.13</v>
      </c>
      <c r="J370" s="36" t="s">
        <v>40</v>
      </c>
      <c r="K370" s="36" t="s">
        <v>41</v>
      </c>
      <c r="L370" s="36" t="s">
        <v>42</v>
      </c>
      <c r="M370" s="37" t="s">
        <v>25</v>
      </c>
      <c r="N370" s="38"/>
      <c r="O370" s="38"/>
      <c r="P370" s="38"/>
      <c r="Q370" s="38"/>
      <c r="R370" s="39"/>
      <c r="S370" s="40"/>
      <c r="T370" s="41"/>
      <c r="U370" s="41"/>
      <c r="V370" s="41"/>
      <c r="W370" s="41"/>
      <c r="X370" s="42"/>
    </row>
    <row r="371" ht="15.75" customHeight="1">
      <c r="A371" s="31" t="s">
        <v>17</v>
      </c>
      <c r="B371" s="32">
        <v>4974012.0</v>
      </c>
      <c r="C371" s="32" t="s">
        <v>724</v>
      </c>
      <c r="D371" s="32" t="s">
        <v>81</v>
      </c>
      <c r="E371" s="32">
        <v>1.0</v>
      </c>
      <c r="F371" s="32" t="s">
        <v>44</v>
      </c>
      <c r="G371" s="33" t="s">
        <v>725</v>
      </c>
      <c r="H371" s="34">
        <v>413.99</v>
      </c>
      <c r="I371" s="35">
        <f t="shared" si="1"/>
        <v>413.99</v>
      </c>
      <c r="J371" s="36" t="s">
        <v>35</v>
      </c>
      <c r="K371" s="36" t="s">
        <v>36</v>
      </c>
      <c r="L371" s="36" t="s">
        <v>53</v>
      </c>
      <c r="M371" s="37" t="s">
        <v>25</v>
      </c>
      <c r="N371" s="38"/>
      <c r="O371" s="38"/>
      <c r="P371" s="38"/>
      <c r="Q371" s="38"/>
      <c r="R371" s="39"/>
      <c r="S371" s="40"/>
      <c r="T371" s="41"/>
      <c r="U371" s="41"/>
      <c r="V371" s="41"/>
      <c r="W371" s="41"/>
      <c r="X371" s="42"/>
    </row>
    <row r="372" ht="15.75" customHeight="1">
      <c r="A372" s="31" t="s">
        <v>17</v>
      </c>
      <c r="B372" s="32">
        <v>4974012.0</v>
      </c>
      <c r="C372" s="32" t="s">
        <v>726</v>
      </c>
      <c r="D372" s="32" t="s">
        <v>62</v>
      </c>
      <c r="E372" s="32">
        <v>1.0</v>
      </c>
      <c r="F372" s="32" t="s">
        <v>28</v>
      </c>
      <c r="G372" s="33" t="s">
        <v>727</v>
      </c>
      <c r="H372" s="34">
        <v>341.9</v>
      </c>
      <c r="I372" s="35">
        <f t="shared" si="1"/>
        <v>341.9</v>
      </c>
      <c r="J372" s="36" t="s">
        <v>22</v>
      </c>
      <c r="K372" s="36" t="s">
        <v>23</v>
      </c>
      <c r="L372" s="36" t="s">
        <v>60</v>
      </c>
      <c r="M372" s="37" t="s">
        <v>25</v>
      </c>
      <c r="N372" s="38"/>
      <c r="O372" s="38"/>
      <c r="P372" s="38"/>
      <c r="Q372" s="38"/>
      <c r="R372" s="39"/>
      <c r="S372" s="40"/>
      <c r="T372" s="41"/>
      <c r="U372" s="41"/>
      <c r="V372" s="41"/>
      <c r="W372" s="41"/>
      <c r="X372" s="42"/>
    </row>
    <row r="373" ht="15.75" customHeight="1">
      <c r="A373" s="31" t="s">
        <v>17</v>
      </c>
      <c r="B373" s="32">
        <v>4974012.0</v>
      </c>
      <c r="C373" s="32" t="s">
        <v>728</v>
      </c>
      <c r="D373" s="32" t="s">
        <v>62</v>
      </c>
      <c r="E373" s="32">
        <v>1.0</v>
      </c>
      <c r="F373" s="32" t="s">
        <v>28</v>
      </c>
      <c r="G373" s="33" t="s">
        <v>729</v>
      </c>
      <c r="H373" s="34">
        <v>534.43</v>
      </c>
      <c r="I373" s="35">
        <f t="shared" si="1"/>
        <v>534.43</v>
      </c>
      <c r="J373" s="36" t="s">
        <v>64</v>
      </c>
      <c r="K373" s="36" t="s">
        <v>138</v>
      </c>
      <c r="L373" s="36" t="s">
        <v>139</v>
      </c>
      <c r="M373" s="37" t="s">
        <v>25</v>
      </c>
      <c r="N373" s="38"/>
      <c r="O373" s="38"/>
      <c r="P373" s="38"/>
      <c r="Q373" s="38"/>
      <c r="R373" s="39"/>
      <c r="S373" s="40"/>
      <c r="T373" s="41"/>
      <c r="U373" s="41"/>
      <c r="V373" s="41"/>
      <c r="W373" s="41"/>
      <c r="X373" s="42"/>
    </row>
    <row r="374" ht="15.75" customHeight="1">
      <c r="A374" s="31" t="s">
        <v>17</v>
      </c>
      <c r="B374" s="32">
        <v>4974012.0</v>
      </c>
      <c r="C374" s="32" t="s">
        <v>730</v>
      </c>
      <c r="D374" s="32" t="s">
        <v>118</v>
      </c>
      <c r="E374" s="32">
        <v>1.0</v>
      </c>
      <c r="F374" s="32" t="s">
        <v>28</v>
      </c>
      <c r="G374" s="33" t="s">
        <v>731</v>
      </c>
      <c r="H374" s="34">
        <v>199.9</v>
      </c>
      <c r="I374" s="35">
        <f t="shared" si="1"/>
        <v>199.9</v>
      </c>
      <c r="J374" s="36" t="s">
        <v>96</v>
      </c>
      <c r="K374" s="36" t="s">
        <v>156</v>
      </c>
      <c r="L374" s="36" t="s">
        <v>297</v>
      </c>
      <c r="M374" s="37" t="s">
        <v>25</v>
      </c>
      <c r="N374" s="38"/>
      <c r="O374" s="38"/>
      <c r="P374" s="38"/>
      <c r="Q374" s="38"/>
      <c r="R374" s="39"/>
      <c r="S374" s="40"/>
      <c r="T374" s="41"/>
      <c r="U374" s="41"/>
      <c r="V374" s="41"/>
      <c r="W374" s="41"/>
      <c r="X374" s="42"/>
    </row>
    <row r="375" ht="15.75" customHeight="1">
      <c r="A375" s="31" t="s">
        <v>17</v>
      </c>
      <c r="B375" s="32">
        <v>4974012.0</v>
      </c>
      <c r="C375" s="32" t="s">
        <v>732</v>
      </c>
      <c r="D375" s="32" t="s">
        <v>27</v>
      </c>
      <c r="E375" s="32">
        <v>1.0</v>
      </c>
      <c r="F375" s="32" t="s">
        <v>44</v>
      </c>
      <c r="G375" s="33" t="s">
        <v>733</v>
      </c>
      <c r="H375" s="34">
        <v>134.61</v>
      </c>
      <c r="I375" s="35">
        <f t="shared" si="1"/>
        <v>134.61</v>
      </c>
      <c r="J375" s="36" t="s">
        <v>75</v>
      </c>
      <c r="K375" s="36" t="s">
        <v>76</v>
      </c>
      <c r="L375" s="36" t="s">
        <v>77</v>
      </c>
      <c r="M375" s="37" t="s">
        <v>25</v>
      </c>
      <c r="N375" s="38"/>
      <c r="O375" s="38"/>
      <c r="P375" s="38"/>
      <c r="Q375" s="38"/>
      <c r="R375" s="39"/>
      <c r="S375" s="40"/>
      <c r="T375" s="41"/>
      <c r="U375" s="41"/>
      <c r="V375" s="41"/>
      <c r="W375" s="41"/>
      <c r="X375" s="42"/>
    </row>
    <row r="376" ht="15.75" customHeight="1">
      <c r="A376" s="31" t="s">
        <v>17</v>
      </c>
      <c r="B376" s="32">
        <v>4974012.0</v>
      </c>
      <c r="C376" s="32" t="s">
        <v>404</v>
      </c>
      <c r="D376" s="32" t="s">
        <v>124</v>
      </c>
      <c r="E376" s="32">
        <v>1.0</v>
      </c>
      <c r="F376" s="32" t="s">
        <v>44</v>
      </c>
      <c r="G376" s="33" t="s">
        <v>405</v>
      </c>
      <c r="H376" s="34">
        <v>769.94</v>
      </c>
      <c r="I376" s="35">
        <f t="shared" si="1"/>
        <v>769.94</v>
      </c>
      <c r="J376" s="36" t="s">
        <v>302</v>
      </c>
      <c r="K376" s="36" t="s">
        <v>347</v>
      </c>
      <c r="L376" s="36" t="s">
        <v>406</v>
      </c>
      <c r="M376" s="37" t="s">
        <v>25</v>
      </c>
      <c r="N376" s="38"/>
      <c r="O376" s="38"/>
      <c r="P376" s="38"/>
      <c r="Q376" s="38"/>
      <c r="R376" s="39"/>
      <c r="S376" s="40"/>
      <c r="T376" s="41"/>
      <c r="U376" s="41"/>
      <c r="V376" s="41"/>
      <c r="W376" s="41"/>
      <c r="X376" s="42"/>
    </row>
    <row r="377" ht="15.75" customHeight="1">
      <c r="A377" s="31" t="s">
        <v>17</v>
      </c>
      <c r="B377" s="32">
        <v>4974012.0</v>
      </c>
      <c r="C377" s="32" t="s">
        <v>476</v>
      </c>
      <c r="D377" s="32" t="s">
        <v>58</v>
      </c>
      <c r="E377" s="32">
        <v>3.0</v>
      </c>
      <c r="F377" s="32" t="s">
        <v>82</v>
      </c>
      <c r="G377" s="33" t="s">
        <v>477</v>
      </c>
      <c r="H377" s="34">
        <v>463.54</v>
      </c>
      <c r="I377" s="35">
        <f t="shared" si="1"/>
        <v>1390.62</v>
      </c>
      <c r="J377" s="36" t="s">
        <v>75</v>
      </c>
      <c r="K377" s="36" t="s">
        <v>76</v>
      </c>
      <c r="L377" s="36" t="s">
        <v>77</v>
      </c>
      <c r="M377" s="37" t="s">
        <v>25</v>
      </c>
      <c r="N377" s="38"/>
      <c r="O377" s="38"/>
      <c r="P377" s="38"/>
      <c r="Q377" s="38"/>
      <c r="R377" s="39"/>
      <c r="S377" s="40"/>
      <c r="T377" s="41"/>
      <c r="U377" s="41"/>
      <c r="V377" s="41"/>
      <c r="W377" s="41"/>
      <c r="X377" s="42"/>
    </row>
    <row r="378" ht="15.75" customHeight="1">
      <c r="A378" s="31" t="s">
        <v>17</v>
      </c>
      <c r="B378" s="32">
        <v>4974012.0</v>
      </c>
      <c r="C378" s="32" t="s">
        <v>734</v>
      </c>
      <c r="D378" s="32" t="s">
        <v>27</v>
      </c>
      <c r="E378" s="32">
        <v>1.0</v>
      </c>
      <c r="F378" s="32" t="s">
        <v>28</v>
      </c>
      <c r="G378" s="33" t="s">
        <v>735</v>
      </c>
      <c r="H378" s="34">
        <v>219.24</v>
      </c>
      <c r="I378" s="35">
        <f t="shared" si="1"/>
        <v>219.24</v>
      </c>
      <c r="J378" s="36" t="s">
        <v>40</v>
      </c>
      <c r="K378" s="36" t="s">
        <v>41</v>
      </c>
      <c r="L378" s="36" t="s">
        <v>42</v>
      </c>
      <c r="M378" s="37" t="s">
        <v>25</v>
      </c>
      <c r="N378" s="38"/>
      <c r="O378" s="38"/>
      <c r="P378" s="38"/>
      <c r="Q378" s="38"/>
      <c r="R378" s="39"/>
      <c r="S378" s="40"/>
      <c r="T378" s="41"/>
      <c r="U378" s="41"/>
      <c r="V378" s="41"/>
      <c r="W378" s="41"/>
      <c r="X378" s="42"/>
    </row>
    <row r="379" ht="15.75" customHeight="1">
      <c r="A379" s="31" t="s">
        <v>17</v>
      </c>
      <c r="B379" s="32">
        <v>4974012.0</v>
      </c>
      <c r="C379" s="32" t="s">
        <v>736</v>
      </c>
      <c r="D379" s="32" t="s">
        <v>81</v>
      </c>
      <c r="E379" s="32">
        <v>1.0</v>
      </c>
      <c r="F379" s="32" t="s">
        <v>44</v>
      </c>
      <c r="G379" s="33" t="s">
        <v>737</v>
      </c>
      <c r="H379" s="34">
        <v>328.99</v>
      </c>
      <c r="I379" s="35">
        <f t="shared" si="1"/>
        <v>328.99</v>
      </c>
      <c r="J379" s="36" t="s">
        <v>35</v>
      </c>
      <c r="K379" s="36" t="s">
        <v>36</v>
      </c>
      <c r="L379" s="36" t="s">
        <v>53</v>
      </c>
      <c r="M379" s="37" t="s">
        <v>25</v>
      </c>
      <c r="N379" s="38"/>
      <c r="O379" s="38"/>
      <c r="P379" s="38"/>
      <c r="Q379" s="38"/>
      <c r="R379" s="39"/>
      <c r="S379" s="40"/>
      <c r="T379" s="41"/>
      <c r="U379" s="41"/>
      <c r="V379" s="41"/>
      <c r="W379" s="41"/>
      <c r="X379" s="42"/>
    </row>
    <row r="380" ht="15.75" customHeight="1">
      <c r="A380" s="31" t="s">
        <v>17</v>
      </c>
      <c r="B380" s="32">
        <v>4974012.0</v>
      </c>
      <c r="C380" s="32" t="s">
        <v>738</v>
      </c>
      <c r="D380" s="32" t="s">
        <v>81</v>
      </c>
      <c r="E380" s="32">
        <v>1.0</v>
      </c>
      <c r="F380" s="32" t="s">
        <v>82</v>
      </c>
      <c r="G380" s="33" t="s">
        <v>739</v>
      </c>
      <c r="H380" s="34">
        <v>304.99</v>
      </c>
      <c r="I380" s="35">
        <f t="shared" si="1"/>
        <v>304.99</v>
      </c>
      <c r="J380" s="36" t="s">
        <v>35</v>
      </c>
      <c r="K380" s="36" t="s">
        <v>36</v>
      </c>
      <c r="L380" s="36" t="s">
        <v>53</v>
      </c>
      <c r="M380" s="37" t="s">
        <v>25</v>
      </c>
      <c r="N380" s="38"/>
      <c r="O380" s="38"/>
      <c r="P380" s="38"/>
      <c r="Q380" s="38"/>
      <c r="R380" s="39"/>
      <c r="S380" s="40"/>
      <c r="T380" s="41"/>
      <c r="U380" s="41"/>
      <c r="V380" s="41"/>
      <c r="W380" s="41"/>
      <c r="X380" s="42"/>
    </row>
    <row r="381" ht="15.75" customHeight="1">
      <c r="A381" s="31" t="s">
        <v>17</v>
      </c>
      <c r="B381" s="32">
        <v>4974012.0</v>
      </c>
      <c r="C381" s="32" t="s">
        <v>740</v>
      </c>
      <c r="D381" s="32" t="s">
        <v>19</v>
      </c>
      <c r="E381" s="32">
        <v>1.0</v>
      </c>
      <c r="F381" s="32" t="s">
        <v>44</v>
      </c>
      <c r="G381" s="33" t="s">
        <v>741</v>
      </c>
      <c r="H381" s="34">
        <v>295.99</v>
      </c>
      <c r="I381" s="35">
        <f t="shared" si="1"/>
        <v>295.99</v>
      </c>
      <c r="J381" s="36" t="s">
        <v>35</v>
      </c>
      <c r="K381" s="36" t="s">
        <v>97</v>
      </c>
      <c r="L381" s="36" t="s">
        <v>459</v>
      </c>
      <c r="M381" s="37" t="s">
        <v>25</v>
      </c>
      <c r="N381" s="38"/>
      <c r="O381" s="38"/>
      <c r="P381" s="38"/>
      <c r="Q381" s="38"/>
      <c r="R381" s="39"/>
      <c r="S381" s="40"/>
      <c r="T381" s="41"/>
      <c r="U381" s="41"/>
      <c r="V381" s="41"/>
      <c r="W381" s="41"/>
      <c r="X381" s="42"/>
    </row>
    <row r="382" ht="15.75" customHeight="1">
      <c r="A382" s="31" t="s">
        <v>17</v>
      </c>
      <c r="B382" s="32">
        <v>4974012.0</v>
      </c>
      <c r="C382" s="32" t="s">
        <v>742</v>
      </c>
      <c r="D382" s="32" t="s">
        <v>27</v>
      </c>
      <c r="E382" s="32">
        <v>1.0</v>
      </c>
      <c r="F382" s="32" t="s">
        <v>44</v>
      </c>
      <c r="G382" s="33" t="s">
        <v>743</v>
      </c>
      <c r="H382" s="34">
        <v>259.9</v>
      </c>
      <c r="I382" s="35">
        <f t="shared" si="1"/>
        <v>259.9</v>
      </c>
      <c r="J382" s="36" t="s">
        <v>35</v>
      </c>
      <c r="K382" s="36" t="s">
        <v>36</v>
      </c>
      <c r="L382" s="36" t="s">
        <v>53</v>
      </c>
      <c r="M382" s="37" t="s">
        <v>25</v>
      </c>
      <c r="N382" s="38"/>
      <c r="O382" s="38"/>
      <c r="P382" s="38"/>
      <c r="Q382" s="38"/>
      <c r="R382" s="39"/>
      <c r="S382" s="40"/>
      <c r="T382" s="41"/>
      <c r="U382" s="41"/>
      <c r="V382" s="41"/>
      <c r="W382" s="41"/>
      <c r="X382" s="42"/>
    </row>
    <row r="383" ht="15.75" customHeight="1">
      <c r="A383" s="31" t="s">
        <v>17</v>
      </c>
      <c r="B383" s="32">
        <v>4974012.0</v>
      </c>
      <c r="C383" s="32" t="s">
        <v>742</v>
      </c>
      <c r="D383" s="32" t="s">
        <v>81</v>
      </c>
      <c r="E383" s="32">
        <v>1.0</v>
      </c>
      <c r="F383" s="32" t="s">
        <v>44</v>
      </c>
      <c r="G383" s="33" t="s">
        <v>743</v>
      </c>
      <c r="H383" s="34">
        <v>259.9</v>
      </c>
      <c r="I383" s="35">
        <f t="shared" si="1"/>
        <v>259.9</v>
      </c>
      <c r="J383" s="36" t="s">
        <v>35</v>
      </c>
      <c r="K383" s="36" t="s">
        <v>36</v>
      </c>
      <c r="L383" s="36" t="s">
        <v>53</v>
      </c>
      <c r="M383" s="37" t="s">
        <v>25</v>
      </c>
      <c r="N383" s="38"/>
      <c r="O383" s="38"/>
      <c r="P383" s="38"/>
      <c r="Q383" s="38"/>
      <c r="R383" s="39"/>
      <c r="S383" s="40"/>
      <c r="T383" s="41"/>
      <c r="U383" s="41"/>
      <c r="V383" s="41"/>
      <c r="W383" s="41"/>
      <c r="X383" s="42"/>
    </row>
    <row r="384" ht="15.75" customHeight="1">
      <c r="A384" s="31" t="s">
        <v>17</v>
      </c>
      <c r="B384" s="32">
        <v>4974012.0</v>
      </c>
      <c r="C384" s="32" t="s">
        <v>744</v>
      </c>
      <c r="D384" s="32" t="s">
        <v>81</v>
      </c>
      <c r="E384" s="32">
        <v>1.0</v>
      </c>
      <c r="F384" s="32" t="s">
        <v>20</v>
      </c>
      <c r="G384" s="33" t="s">
        <v>745</v>
      </c>
      <c r="H384" s="34">
        <v>97.9</v>
      </c>
      <c r="I384" s="35">
        <f t="shared" si="1"/>
        <v>97.9</v>
      </c>
      <c r="J384" s="36" t="s">
        <v>302</v>
      </c>
      <c r="K384" s="36" t="s">
        <v>303</v>
      </c>
      <c r="L384" s="36" t="s">
        <v>304</v>
      </c>
      <c r="M384" s="37" t="s">
        <v>25</v>
      </c>
      <c r="N384" s="38"/>
      <c r="O384" s="38"/>
      <c r="P384" s="38"/>
      <c r="Q384" s="38"/>
      <c r="R384" s="39"/>
      <c r="S384" s="40"/>
      <c r="T384" s="41"/>
      <c r="U384" s="41"/>
      <c r="V384" s="41"/>
      <c r="W384" s="41"/>
      <c r="X384" s="42"/>
    </row>
    <row r="385" ht="15.75" customHeight="1">
      <c r="A385" s="31" t="s">
        <v>17</v>
      </c>
      <c r="B385" s="32">
        <v>4974012.0</v>
      </c>
      <c r="C385" s="32" t="s">
        <v>746</v>
      </c>
      <c r="D385" s="32" t="s">
        <v>81</v>
      </c>
      <c r="E385" s="32">
        <v>1.0</v>
      </c>
      <c r="F385" s="32" t="s">
        <v>20</v>
      </c>
      <c r="G385" s="33" t="s">
        <v>747</v>
      </c>
      <c r="H385" s="34">
        <v>299.4</v>
      </c>
      <c r="I385" s="35">
        <f t="shared" si="1"/>
        <v>299.4</v>
      </c>
      <c r="J385" s="36" t="s">
        <v>35</v>
      </c>
      <c r="K385" s="36" t="s">
        <v>97</v>
      </c>
      <c r="L385" s="36" t="s">
        <v>236</v>
      </c>
      <c r="M385" s="37" t="s">
        <v>25</v>
      </c>
      <c r="N385" s="38"/>
      <c r="O385" s="38"/>
      <c r="P385" s="38"/>
      <c r="Q385" s="38"/>
      <c r="R385" s="39"/>
      <c r="S385" s="40"/>
      <c r="T385" s="41"/>
      <c r="U385" s="41"/>
      <c r="V385" s="41"/>
      <c r="W385" s="41"/>
      <c r="X385" s="42"/>
    </row>
    <row r="386" ht="15.75" customHeight="1">
      <c r="A386" s="31" t="s">
        <v>17</v>
      </c>
      <c r="B386" s="32">
        <v>4974012.0</v>
      </c>
      <c r="C386" s="32" t="s">
        <v>748</v>
      </c>
      <c r="D386" s="32" t="s">
        <v>27</v>
      </c>
      <c r="E386" s="32">
        <v>1.0</v>
      </c>
      <c r="F386" s="32" t="s">
        <v>28</v>
      </c>
      <c r="G386" s="33" t="s">
        <v>749</v>
      </c>
      <c r="H386" s="34">
        <v>201.4</v>
      </c>
      <c r="I386" s="35">
        <f t="shared" si="1"/>
        <v>201.4</v>
      </c>
      <c r="J386" s="36" t="s">
        <v>75</v>
      </c>
      <c r="K386" s="36" t="s">
        <v>76</v>
      </c>
      <c r="L386" s="36" t="s">
        <v>111</v>
      </c>
      <c r="M386" s="37" t="s">
        <v>25</v>
      </c>
      <c r="N386" s="38"/>
      <c r="O386" s="38"/>
      <c r="P386" s="38"/>
      <c r="Q386" s="38"/>
      <c r="R386" s="39"/>
      <c r="S386" s="40"/>
      <c r="T386" s="41"/>
      <c r="U386" s="41"/>
      <c r="V386" s="41"/>
      <c r="W386" s="41"/>
      <c r="X386" s="42"/>
    </row>
    <row r="387" ht="15.75" customHeight="1">
      <c r="A387" s="31" t="s">
        <v>17</v>
      </c>
      <c r="B387" s="32">
        <v>4974012.0</v>
      </c>
      <c r="C387" s="32" t="s">
        <v>750</v>
      </c>
      <c r="D387" s="32" t="s">
        <v>27</v>
      </c>
      <c r="E387" s="32">
        <v>1.0</v>
      </c>
      <c r="F387" s="32" t="s">
        <v>28</v>
      </c>
      <c r="G387" s="33" t="s">
        <v>751</v>
      </c>
      <c r="H387" s="34">
        <v>342.49</v>
      </c>
      <c r="I387" s="35">
        <f t="shared" si="1"/>
        <v>342.49</v>
      </c>
      <c r="J387" s="36" t="s">
        <v>30</v>
      </c>
      <c r="K387" s="36" t="s">
        <v>31</v>
      </c>
      <c r="L387" s="36" t="s">
        <v>189</v>
      </c>
      <c r="M387" s="37" t="s">
        <v>25</v>
      </c>
      <c r="N387" s="38"/>
      <c r="O387" s="38"/>
      <c r="P387" s="38"/>
      <c r="Q387" s="38"/>
      <c r="R387" s="39"/>
      <c r="S387" s="40"/>
      <c r="T387" s="41"/>
      <c r="U387" s="41"/>
      <c r="V387" s="41"/>
      <c r="W387" s="41"/>
      <c r="X387" s="42"/>
    </row>
    <row r="388" ht="15.75" customHeight="1">
      <c r="A388" s="31" t="s">
        <v>17</v>
      </c>
      <c r="B388" s="32">
        <v>4974012.0</v>
      </c>
      <c r="C388" s="32" t="s">
        <v>752</v>
      </c>
      <c r="D388" s="32" t="s">
        <v>27</v>
      </c>
      <c r="E388" s="32">
        <v>1.0</v>
      </c>
      <c r="F388" s="32" t="s">
        <v>28</v>
      </c>
      <c r="G388" s="33" t="s">
        <v>753</v>
      </c>
      <c r="H388" s="34">
        <v>163.9</v>
      </c>
      <c r="I388" s="35">
        <f t="shared" si="1"/>
        <v>163.9</v>
      </c>
      <c r="J388" s="36" t="s">
        <v>30</v>
      </c>
      <c r="K388" s="36" t="s">
        <v>31</v>
      </c>
      <c r="L388" s="36" t="s">
        <v>32</v>
      </c>
      <c r="M388" s="37" t="s">
        <v>25</v>
      </c>
      <c r="N388" s="38"/>
      <c r="O388" s="38"/>
      <c r="P388" s="38"/>
      <c r="Q388" s="38"/>
      <c r="R388" s="39"/>
      <c r="S388" s="40"/>
      <c r="T388" s="41"/>
      <c r="U388" s="41"/>
      <c r="V388" s="41"/>
      <c r="W388" s="41"/>
      <c r="X388" s="42"/>
    </row>
    <row r="389" ht="15.75" customHeight="1">
      <c r="A389" s="31" t="s">
        <v>17</v>
      </c>
      <c r="B389" s="32">
        <v>4974012.0</v>
      </c>
      <c r="C389" s="32" t="s">
        <v>754</v>
      </c>
      <c r="D389" s="32" t="s">
        <v>27</v>
      </c>
      <c r="E389" s="32">
        <v>1.0</v>
      </c>
      <c r="F389" s="32" t="s">
        <v>28</v>
      </c>
      <c r="G389" s="33" t="s">
        <v>755</v>
      </c>
      <c r="H389" s="34">
        <v>144.9</v>
      </c>
      <c r="I389" s="35">
        <f t="shared" si="1"/>
        <v>144.9</v>
      </c>
      <c r="J389" s="36" t="s">
        <v>35</v>
      </c>
      <c r="K389" s="36" t="s">
        <v>36</v>
      </c>
      <c r="L389" s="36" t="s">
        <v>37</v>
      </c>
      <c r="M389" s="37" t="s">
        <v>25</v>
      </c>
      <c r="N389" s="38"/>
      <c r="O389" s="38"/>
      <c r="P389" s="38"/>
      <c r="Q389" s="38"/>
      <c r="R389" s="39"/>
      <c r="S389" s="40"/>
      <c r="T389" s="41"/>
      <c r="U389" s="41"/>
      <c r="V389" s="41"/>
      <c r="W389" s="41"/>
      <c r="X389" s="42"/>
    </row>
    <row r="390" ht="15.75" customHeight="1">
      <c r="A390" s="31" t="s">
        <v>17</v>
      </c>
      <c r="B390" s="32">
        <v>4974012.0</v>
      </c>
      <c r="C390" s="32" t="s">
        <v>756</v>
      </c>
      <c r="D390" s="32" t="s">
        <v>27</v>
      </c>
      <c r="E390" s="32">
        <v>1.0</v>
      </c>
      <c r="F390" s="32" t="s">
        <v>28</v>
      </c>
      <c r="G390" s="33" t="s">
        <v>757</v>
      </c>
      <c r="H390" s="34">
        <v>86.29</v>
      </c>
      <c r="I390" s="35">
        <f t="shared" si="1"/>
        <v>86.29</v>
      </c>
      <c r="J390" s="36" t="s">
        <v>30</v>
      </c>
      <c r="K390" s="36" t="s">
        <v>31</v>
      </c>
      <c r="L390" s="36" t="s">
        <v>32</v>
      </c>
      <c r="M390" s="37" t="s">
        <v>25</v>
      </c>
      <c r="N390" s="38"/>
      <c r="O390" s="38"/>
      <c r="P390" s="38"/>
      <c r="Q390" s="38"/>
      <c r="R390" s="39"/>
      <c r="S390" s="40"/>
      <c r="T390" s="41"/>
      <c r="U390" s="41"/>
      <c r="V390" s="41"/>
      <c r="W390" s="41"/>
      <c r="X390" s="42"/>
    </row>
    <row r="391" ht="15.75" customHeight="1">
      <c r="A391" s="31" t="s">
        <v>17</v>
      </c>
      <c r="B391" s="32">
        <v>4974012.0</v>
      </c>
      <c r="C391" s="32" t="s">
        <v>758</v>
      </c>
      <c r="D391" s="32" t="s">
        <v>27</v>
      </c>
      <c r="E391" s="32">
        <v>1.0</v>
      </c>
      <c r="F391" s="32" t="s">
        <v>28</v>
      </c>
      <c r="G391" s="33" t="s">
        <v>759</v>
      </c>
      <c r="H391" s="34">
        <v>169.37</v>
      </c>
      <c r="I391" s="35">
        <f t="shared" si="1"/>
        <v>169.37</v>
      </c>
      <c r="J391" s="36" t="s">
        <v>30</v>
      </c>
      <c r="K391" s="36" t="s">
        <v>31</v>
      </c>
      <c r="L391" s="36" t="s">
        <v>32</v>
      </c>
      <c r="M391" s="37" t="s">
        <v>25</v>
      </c>
      <c r="N391" s="38"/>
      <c r="O391" s="38"/>
      <c r="P391" s="38"/>
      <c r="Q391" s="38"/>
      <c r="R391" s="39"/>
      <c r="S391" s="40"/>
      <c r="T391" s="41"/>
      <c r="U391" s="41"/>
      <c r="V391" s="41"/>
      <c r="W391" s="41"/>
      <c r="X391" s="42"/>
    </row>
    <row r="392" ht="15.75" customHeight="1">
      <c r="A392" s="31" t="s">
        <v>17</v>
      </c>
      <c r="B392" s="32">
        <v>4974012.0</v>
      </c>
      <c r="C392" s="32" t="s">
        <v>760</v>
      </c>
      <c r="D392" s="32" t="s">
        <v>27</v>
      </c>
      <c r="E392" s="32">
        <v>1.0</v>
      </c>
      <c r="F392" s="32" t="s">
        <v>28</v>
      </c>
      <c r="G392" s="33" t="s">
        <v>691</v>
      </c>
      <c r="H392" s="34">
        <v>141.9</v>
      </c>
      <c r="I392" s="35">
        <f t="shared" si="1"/>
        <v>141.9</v>
      </c>
      <c r="J392" s="36" t="s">
        <v>35</v>
      </c>
      <c r="K392" s="36" t="s">
        <v>36</v>
      </c>
      <c r="L392" s="36" t="s">
        <v>37</v>
      </c>
      <c r="M392" s="37" t="s">
        <v>25</v>
      </c>
      <c r="N392" s="38"/>
      <c r="O392" s="38"/>
      <c r="P392" s="38"/>
      <c r="Q392" s="38"/>
      <c r="R392" s="39"/>
      <c r="S392" s="40"/>
      <c r="T392" s="41"/>
      <c r="U392" s="41"/>
      <c r="V392" s="41"/>
      <c r="W392" s="41"/>
      <c r="X392" s="42"/>
    </row>
    <row r="393" ht="15.75" customHeight="1">
      <c r="A393" s="31" t="s">
        <v>17</v>
      </c>
      <c r="B393" s="32">
        <v>4974012.0</v>
      </c>
      <c r="C393" s="32" t="s">
        <v>761</v>
      </c>
      <c r="D393" s="32" t="s">
        <v>27</v>
      </c>
      <c r="E393" s="32">
        <v>1.0</v>
      </c>
      <c r="F393" s="32" t="s">
        <v>28</v>
      </c>
      <c r="G393" s="33" t="s">
        <v>762</v>
      </c>
      <c r="H393" s="34">
        <v>299.9</v>
      </c>
      <c r="I393" s="35">
        <f t="shared" si="1"/>
        <v>299.9</v>
      </c>
      <c r="J393" s="36" t="s">
        <v>30</v>
      </c>
      <c r="K393" s="36" t="s">
        <v>31</v>
      </c>
      <c r="L393" s="36" t="s">
        <v>32</v>
      </c>
      <c r="M393" s="37" t="s">
        <v>25</v>
      </c>
      <c r="N393" s="38"/>
      <c r="O393" s="38"/>
      <c r="P393" s="38"/>
      <c r="Q393" s="38"/>
      <c r="R393" s="39"/>
      <c r="S393" s="40"/>
      <c r="T393" s="41"/>
      <c r="U393" s="41"/>
      <c r="V393" s="41"/>
      <c r="W393" s="41"/>
      <c r="X393" s="42"/>
    </row>
    <row r="394" ht="15.75" customHeight="1">
      <c r="A394" s="31" t="s">
        <v>17</v>
      </c>
      <c r="B394" s="32">
        <v>4974012.0</v>
      </c>
      <c r="C394" s="32" t="s">
        <v>763</v>
      </c>
      <c r="D394" s="32" t="s">
        <v>27</v>
      </c>
      <c r="E394" s="32">
        <v>1.0</v>
      </c>
      <c r="F394" s="32" t="s">
        <v>28</v>
      </c>
      <c r="G394" s="33" t="s">
        <v>764</v>
      </c>
      <c r="H394" s="34">
        <v>119.0</v>
      </c>
      <c r="I394" s="35">
        <f t="shared" si="1"/>
        <v>119</v>
      </c>
      <c r="J394" s="36" t="s">
        <v>75</v>
      </c>
      <c r="K394" s="36" t="s">
        <v>76</v>
      </c>
      <c r="L394" s="36" t="s">
        <v>111</v>
      </c>
      <c r="M394" s="37" t="s">
        <v>25</v>
      </c>
      <c r="N394" s="38"/>
      <c r="O394" s="38"/>
      <c r="P394" s="38"/>
      <c r="Q394" s="38"/>
      <c r="R394" s="39"/>
      <c r="S394" s="40"/>
      <c r="T394" s="41"/>
      <c r="U394" s="41"/>
      <c r="V394" s="41"/>
      <c r="W394" s="41"/>
      <c r="X394" s="42"/>
    </row>
    <row r="395" ht="15.75" customHeight="1">
      <c r="A395" s="31" t="s">
        <v>17</v>
      </c>
      <c r="B395" s="32">
        <v>4974012.0</v>
      </c>
      <c r="C395" s="32" t="s">
        <v>765</v>
      </c>
      <c r="D395" s="32" t="s">
        <v>27</v>
      </c>
      <c r="E395" s="32">
        <v>1.0</v>
      </c>
      <c r="F395" s="32" t="s">
        <v>28</v>
      </c>
      <c r="G395" s="33" t="s">
        <v>766</v>
      </c>
      <c r="H395" s="34">
        <v>318.99</v>
      </c>
      <c r="I395" s="35">
        <f t="shared" si="1"/>
        <v>318.99</v>
      </c>
      <c r="J395" s="36" t="s">
        <v>35</v>
      </c>
      <c r="K395" s="36" t="s">
        <v>36</v>
      </c>
      <c r="L395" s="36" t="s">
        <v>53</v>
      </c>
      <c r="M395" s="37" t="s">
        <v>25</v>
      </c>
      <c r="N395" s="38"/>
      <c r="O395" s="38"/>
      <c r="P395" s="38"/>
      <c r="Q395" s="38"/>
      <c r="R395" s="39"/>
      <c r="S395" s="40"/>
      <c r="T395" s="41"/>
      <c r="U395" s="41"/>
      <c r="V395" s="41"/>
      <c r="W395" s="41"/>
      <c r="X395" s="42"/>
    </row>
    <row r="396" ht="15.75" customHeight="1">
      <c r="A396" s="31" t="s">
        <v>17</v>
      </c>
      <c r="B396" s="32">
        <v>4974012.0</v>
      </c>
      <c r="C396" s="32" t="s">
        <v>767</v>
      </c>
      <c r="D396" s="32" t="s">
        <v>27</v>
      </c>
      <c r="E396" s="32">
        <v>1.0</v>
      </c>
      <c r="F396" s="32" t="s">
        <v>28</v>
      </c>
      <c r="G396" s="33" t="s">
        <v>768</v>
      </c>
      <c r="H396" s="34">
        <v>202.99</v>
      </c>
      <c r="I396" s="35">
        <f t="shared" si="1"/>
        <v>202.99</v>
      </c>
      <c r="J396" s="36" t="s">
        <v>30</v>
      </c>
      <c r="K396" s="36" t="s">
        <v>31</v>
      </c>
      <c r="L396" s="36" t="s">
        <v>32</v>
      </c>
      <c r="M396" s="37" t="s">
        <v>25</v>
      </c>
      <c r="N396" s="38"/>
      <c r="O396" s="38"/>
      <c r="P396" s="38"/>
      <c r="Q396" s="38"/>
      <c r="R396" s="39"/>
      <c r="S396" s="40"/>
      <c r="T396" s="41"/>
      <c r="U396" s="41"/>
      <c r="V396" s="41"/>
      <c r="W396" s="41"/>
      <c r="X396" s="42"/>
    </row>
    <row r="397" ht="15.75" customHeight="1">
      <c r="A397" s="31" t="s">
        <v>17</v>
      </c>
      <c r="B397" s="32">
        <v>4974012.0</v>
      </c>
      <c r="C397" s="32" t="s">
        <v>769</v>
      </c>
      <c r="D397" s="32" t="s">
        <v>27</v>
      </c>
      <c r="E397" s="32">
        <v>1.0</v>
      </c>
      <c r="F397" s="32" t="s">
        <v>28</v>
      </c>
      <c r="G397" s="33" t="s">
        <v>34</v>
      </c>
      <c r="H397" s="34">
        <v>117.9</v>
      </c>
      <c r="I397" s="35">
        <f t="shared" si="1"/>
        <v>117.9</v>
      </c>
      <c r="J397" s="36" t="s">
        <v>35</v>
      </c>
      <c r="K397" s="36" t="s">
        <v>36</v>
      </c>
      <c r="L397" s="36" t="s">
        <v>37</v>
      </c>
      <c r="M397" s="37" t="s">
        <v>25</v>
      </c>
      <c r="N397" s="38"/>
      <c r="O397" s="38"/>
      <c r="P397" s="38"/>
      <c r="Q397" s="38"/>
      <c r="R397" s="39"/>
      <c r="S397" s="40"/>
      <c r="T397" s="41"/>
      <c r="U397" s="41"/>
      <c r="V397" s="41"/>
      <c r="W397" s="41"/>
      <c r="X397" s="42"/>
    </row>
    <row r="398" ht="15.75" customHeight="1">
      <c r="A398" s="31" t="s">
        <v>17</v>
      </c>
      <c r="B398" s="32">
        <v>4974012.0</v>
      </c>
      <c r="C398" s="32" t="s">
        <v>678</v>
      </c>
      <c r="D398" s="32" t="s">
        <v>81</v>
      </c>
      <c r="E398" s="32">
        <v>1.0</v>
      </c>
      <c r="F398" s="32" t="s">
        <v>44</v>
      </c>
      <c r="G398" s="33" t="s">
        <v>679</v>
      </c>
      <c r="H398" s="34">
        <v>120.01</v>
      </c>
      <c r="I398" s="35">
        <f t="shared" si="1"/>
        <v>120.01</v>
      </c>
      <c r="J398" s="36" t="s">
        <v>64</v>
      </c>
      <c r="K398" s="36" t="s">
        <v>138</v>
      </c>
      <c r="L398" s="36" t="s">
        <v>139</v>
      </c>
      <c r="M398" s="37" t="s">
        <v>25</v>
      </c>
      <c r="N398" s="38"/>
      <c r="O398" s="38"/>
      <c r="P398" s="38"/>
      <c r="Q398" s="38"/>
      <c r="R398" s="39"/>
      <c r="S398" s="40"/>
      <c r="T398" s="41"/>
      <c r="U398" s="41"/>
      <c r="V398" s="41"/>
      <c r="W398" s="41"/>
      <c r="X398" s="42"/>
    </row>
    <row r="399" ht="15.75" customHeight="1">
      <c r="A399" s="31" t="s">
        <v>17</v>
      </c>
      <c r="B399" s="32">
        <v>4974012.0</v>
      </c>
      <c r="C399" s="32" t="s">
        <v>770</v>
      </c>
      <c r="D399" s="32" t="s">
        <v>19</v>
      </c>
      <c r="E399" s="32">
        <v>1.0</v>
      </c>
      <c r="F399" s="32" t="s">
        <v>44</v>
      </c>
      <c r="G399" s="33" t="s">
        <v>771</v>
      </c>
      <c r="H399" s="34">
        <v>175.0</v>
      </c>
      <c r="I399" s="35">
        <f t="shared" si="1"/>
        <v>175</v>
      </c>
      <c r="J399" s="36" t="s">
        <v>75</v>
      </c>
      <c r="K399" s="36" t="s">
        <v>76</v>
      </c>
      <c r="L399" s="36" t="s">
        <v>77</v>
      </c>
      <c r="M399" s="37" t="s">
        <v>25</v>
      </c>
      <c r="N399" s="38"/>
      <c r="O399" s="38"/>
      <c r="P399" s="38"/>
      <c r="Q399" s="38"/>
      <c r="R399" s="39"/>
      <c r="S399" s="40"/>
      <c r="T399" s="41"/>
      <c r="U399" s="41"/>
      <c r="V399" s="41"/>
      <c r="W399" s="41"/>
      <c r="X399" s="42"/>
    </row>
    <row r="400" ht="15.75" customHeight="1">
      <c r="A400" s="31" t="s">
        <v>17</v>
      </c>
      <c r="B400" s="32">
        <v>4974012.0</v>
      </c>
      <c r="C400" s="32" t="s">
        <v>489</v>
      </c>
      <c r="D400" s="32" t="s">
        <v>81</v>
      </c>
      <c r="E400" s="32">
        <v>1.0</v>
      </c>
      <c r="F400" s="32" t="s">
        <v>82</v>
      </c>
      <c r="G400" s="33" t="s">
        <v>490</v>
      </c>
      <c r="H400" s="34">
        <v>183.0</v>
      </c>
      <c r="I400" s="35">
        <f t="shared" si="1"/>
        <v>183</v>
      </c>
      <c r="J400" s="36" t="s">
        <v>40</v>
      </c>
      <c r="K400" s="36" t="s">
        <v>41</v>
      </c>
      <c r="L400" s="36" t="s">
        <v>42</v>
      </c>
      <c r="M400" s="37" t="s">
        <v>25</v>
      </c>
      <c r="N400" s="38"/>
      <c r="O400" s="38"/>
      <c r="P400" s="38"/>
      <c r="Q400" s="38"/>
      <c r="R400" s="39"/>
      <c r="S400" s="40"/>
      <c r="T400" s="41"/>
      <c r="U400" s="41"/>
      <c r="V400" s="41"/>
      <c r="W400" s="41"/>
      <c r="X400" s="42"/>
    </row>
    <row r="401" ht="15.75" customHeight="1">
      <c r="A401" s="31" t="s">
        <v>17</v>
      </c>
      <c r="B401" s="32">
        <v>4974012.0</v>
      </c>
      <c r="C401" s="32" t="s">
        <v>772</v>
      </c>
      <c r="D401" s="32" t="s">
        <v>62</v>
      </c>
      <c r="E401" s="32">
        <v>1.0</v>
      </c>
      <c r="F401" s="32" t="s">
        <v>44</v>
      </c>
      <c r="G401" s="33" t="s">
        <v>773</v>
      </c>
      <c r="H401" s="34">
        <v>159.9</v>
      </c>
      <c r="I401" s="35">
        <f t="shared" si="1"/>
        <v>159.9</v>
      </c>
      <c r="J401" s="36" t="s">
        <v>22</v>
      </c>
      <c r="K401" s="36" t="s">
        <v>23</v>
      </c>
      <c r="L401" s="36" t="s">
        <v>24</v>
      </c>
      <c r="M401" s="37" t="s">
        <v>25</v>
      </c>
      <c r="N401" s="38"/>
      <c r="O401" s="38"/>
      <c r="P401" s="38"/>
      <c r="Q401" s="38"/>
      <c r="R401" s="39"/>
      <c r="S401" s="40"/>
      <c r="T401" s="41"/>
      <c r="U401" s="41"/>
      <c r="V401" s="41"/>
      <c r="W401" s="41"/>
      <c r="X401" s="42"/>
    </row>
    <row r="402" ht="15.75" customHeight="1">
      <c r="A402" s="31" t="s">
        <v>17</v>
      </c>
      <c r="B402" s="32">
        <v>4974012.0</v>
      </c>
      <c r="C402" s="32" t="s">
        <v>772</v>
      </c>
      <c r="D402" s="32" t="s">
        <v>124</v>
      </c>
      <c r="E402" s="32">
        <v>1.0</v>
      </c>
      <c r="F402" s="32" t="s">
        <v>44</v>
      </c>
      <c r="G402" s="33" t="s">
        <v>773</v>
      </c>
      <c r="H402" s="34">
        <v>159.9</v>
      </c>
      <c r="I402" s="35">
        <f t="shared" si="1"/>
        <v>159.9</v>
      </c>
      <c r="J402" s="36" t="s">
        <v>22</v>
      </c>
      <c r="K402" s="36" t="s">
        <v>23</v>
      </c>
      <c r="L402" s="36" t="s">
        <v>24</v>
      </c>
      <c r="M402" s="37" t="s">
        <v>25</v>
      </c>
      <c r="N402" s="38"/>
      <c r="O402" s="38"/>
      <c r="P402" s="38"/>
      <c r="Q402" s="38"/>
      <c r="R402" s="39"/>
      <c r="S402" s="40"/>
      <c r="T402" s="41"/>
      <c r="U402" s="41"/>
      <c r="V402" s="41"/>
      <c r="W402" s="41"/>
      <c r="X402" s="42"/>
    </row>
    <row r="403" ht="15.75" customHeight="1">
      <c r="A403" s="31" t="s">
        <v>17</v>
      </c>
      <c r="B403" s="32">
        <v>4974012.0</v>
      </c>
      <c r="C403" s="32" t="s">
        <v>772</v>
      </c>
      <c r="D403" s="32" t="s">
        <v>19</v>
      </c>
      <c r="E403" s="32">
        <v>1.0</v>
      </c>
      <c r="F403" s="32" t="s">
        <v>44</v>
      </c>
      <c r="G403" s="33" t="s">
        <v>773</v>
      </c>
      <c r="H403" s="34">
        <v>159.9</v>
      </c>
      <c r="I403" s="35">
        <f t="shared" si="1"/>
        <v>159.9</v>
      </c>
      <c r="J403" s="36" t="s">
        <v>22</v>
      </c>
      <c r="K403" s="36" t="s">
        <v>23</v>
      </c>
      <c r="L403" s="36" t="s">
        <v>24</v>
      </c>
      <c r="M403" s="37" t="s">
        <v>25</v>
      </c>
      <c r="N403" s="38"/>
      <c r="O403" s="38"/>
      <c r="P403" s="38"/>
      <c r="Q403" s="38"/>
      <c r="R403" s="39"/>
      <c r="S403" s="40"/>
      <c r="T403" s="41"/>
      <c r="U403" s="41"/>
      <c r="V403" s="41"/>
      <c r="W403" s="41"/>
      <c r="X403" s="42"/>
    </row>
    <row r="404" ht="15.75" customHeight="1">
      <c r="A404" s="31" t="s">
        <v>17</v>
      </c>
      <c r="B404" s="32">
        <v>4974012.0</v>
      </c>
      <c r="C404" s="32" t="s">
        <v>774</v>
      </c>
      <c r="D404" s="32" t="s">
        <v>27</v>
      </c>
      <c r="E404" s="32">
        <v>1.0</v>
      </c>
      <c r="F404" s="32" t="s">
        <v>28</v>
      </c>
      <c r="G404" s="33" t="s">
        <v>775</v>
      </c>
      <c r="H404" s="34">
        <v>164.9</v>
      </c>
      <c r="I404" s="35">
        <f t="shared" si="1"/>
        <v>164.9</v>
      </c>
      <c r="J404" s="36" t="s">
        <v>35</v>
      </c>
      <c r="K404" s="36" t="s">
        <v>36</v>
      </c>
      <c r="L404" s="36" t="s">
        <v>37</v>
      </c>
      <c r="M404" s="37" t="s">
        <v>25</v>
      </c>
      <c r="N404" s="38"/>
      <c r="O404" s="38"/>
      <c r="P404" s="38"/>
      <c r="Q404" s="38"/>
      <c r="R404" s="39"/>
      <c r="S404" s="40"/>
      <c r="T404" s="41"/>
      <c r="U404" s="41"/>
      <c r="V404" s="41"/>
      <c r="W404" s="41"/>
      <c r="X404" s="42"/>
    </row>
    <row r="405" ht="15.75" customHeight="1">
      <c r="A405" s="31" t="s">
        <v>17</v>
      </c>
      <c r="B405" s="32">
        <v>4974012.0</v>
      </c>
      <c r="C405" s="32" t="s">
        <v>263</v>
      </c>
      <c r="D405" s="32" t="s">
        <v>118</v>
      </c>
      <c r="E405" s="32">
        <v>1.0</v>
      </c>
      <c r="F405" s="32" t="s">
        <v>28</v>
      </c>
      <c r="G405" s="33" t="s">
        <v>264</v>
      </c>
      <c r="H405" s="34">
        <v>325.06</v>
      </c>
      <c r="I405" s="35">
        <f t="shared" si="1"/>
        <v>325.06</v>
      </c>
      <c r="J405" s="36" t="s">
        <v>64</v>
      </c>
      <c r="K405" s="36" t="s">
        <v>138</v>
      </c>
      <c r="L405" s="36" t="s">
        <v>139</v>
      </c>
      <c r="M405" s="37" t="s">
        <v>25</v>
      </c>
      <c r="N405" s="38"/>
      <c r="O405" s="38"/>
      <c r="P405" s="38"/>
      <c r="Q405" s="38"/>
      <c r="R405" s="39"/>
      <c r="S405" s="40"/>
      <c r="T405" s="41"/>
      <c r="U405" s="41"/>
      <c r="V405" s="41"/>
      <c r="W405" s="41"/>
      <c r="X405" s="42"/>
    </row>
    <row r="406" ht="15.75" customHeight="1">
      <c r="A406" s="31" t="s">
        <v>17</v>
      </c>
      <c r="B406" s="32">
        <v>4974012.0</v>
      </c>
      <c r="C406" s="32" t="s">
        <v>776</v>
      </c>
      <c r="D406" s="32" t="s">
        <v>62</v>
      </c>
      <c r="E406" s="32">
        <v>1.0</v>
      </c>
      <c r="F406" s="32" t="s">
        <v>28</v>
      </c>
      <c r="G406" s="33" t="s">
        <v>777</v>
      </c>
      <c r="H406" s="34">
        <v>201.46</v>
      </c>
      <c r="I406" s="35">
        <f t="shared" si="1"/>
        <v>201.46</v>
      </c>
      <c r="J406" s="36" t="s">
        <v>22</v>
      </c>
      <c r="K406" s="36" t="s">
        <v>23</v>
      </c>
      <c r="L406" s="36" t="s">
        <v>60</v>
      </c>
      <c r="M406" s="37" t="s">
        <v>25</v>
      </c>
      <c r="N406" s="38"/>
      <c r="O406" s="38"/>
      <c r="P406" s="38"/>
      <c r="Q406" s="38"/>
      <c r="R406" s="39"/>
      <c r="S406" s="40"/>
      <c r="T406" s="41"/>
      <c r="U406" s="41"/>
      <c r="V406" s="41"/>
      <c r="W406" s="41"/>
      <c r="X406" s="42"/>
    </row>
    <row r="407" ht="15.75" customHeight="1">
      <c r="A407" s="31" t="s">
        <v>17</v>
      </c>
      <c r="B407" s="32">
        <v>4974012.0</v>
      </c>
      <c r="C407" s="32" t="s">
        <v>778</v>
      </c>
      <c r="D407" s="32" t="s">
        <v>81</v>
      </c>
      <c r="E407" s="32">
        <v>1.0</v>
      </c>
      <c r="F407" s="32" t="s">
        <v>82</v>
      </c>
      <c r="G407" s="33" t="s">
        <v>779</v>
      </c>
      <c r="H407" s="34">
        <v>211.1</v>
      </c>
      <c r="I407" s="35">
        <f t="shared" si="1"/>
        <v>211.1</v>
      </c>
      <c r="J407" s="36" t="s">
        <v>40</v>
      </c>
      <c r="K407" s="36" t="s">
        <v>41</v>
      </c>
      <c r="L407" s="36" t="s">
        <v>42</v>
      </c>
      <c r="M407" s="37" t="s">
        <v>25</v>
      </c>
      <c r="N407" s="38"/>
      <c r="O407" s="38"/>
      <c r="P407" s="38"/>
      <c r="Q407" s="38"/>
      <c r="R407" s="39"/>
      <c r="S407" s="40"/>
      <c r="T407" s="41"/>
      <c r="U407" s="41"/>
      <c r="V407" s="41"/>
      <c r="W407" s="41"/>
      <c r="X407" s="42"/>
    </row>
    <row r="408" ht="15.75" customHeight="1">
      <c r="A408" s="31" t="s">
        <v>17</v>
      </c>
      <c r="B408" s="32">
        <v>4974012.0</v>
      </c>
      <c r="C408" s="32" t="s">
        <v>780</v>
      </c>
      <c r="D408" s="32" t="s">
        <v>19</v>
      </c>
      <c r="E408" s="32">
        <v>1.0</v>
      </c>
      <c r="F408" s="32" t="s">
        <v>44</v>
      </c>
      <c r="G408" s="33" t="s">
        <v>781</v>
      </c>
      <c r="H408" s="34">
        <v>324.0</v>
      </c>
      <c r="I408" s="35">
        <f t="shared" si="1"/>
        <v>324</v>
      </c>
      <c r="J408" s="36" t="s">
        <v>35</v>
      </c>
      <c r="K408" s="36" t="s">
        <v>36</v>
      </c>
      <c r="L408" s="36" t="s">
        <v>114</v>
      </c>
      <c r="M408" s="37" t="s">
        <v>25</v>
      </c>
      <c r="N408" s="38"/>
      <c r="O408" s="38"/>
      <c r="P408" s="38"/>
      <c r="Q408" s="38"/>
      <c r="R408" s="39"/>
      <c r="S408" s="40"/>
      <c r="T408" s="41"/>
      <c r="U408" s="41"/>
      <c r="V408" s="41"/>
      <c r="W408" s="41"/>
      <c r="X408" s="42"/>
    </row>
    <row r="409" ht="15.75" customHeight="1">
      <c r="A409" s="31" t="s">
        <v>17</v>
      </c>
      <c r="B409" s="32">
        <v>4974012.0</v>
      </c>
      <c r="C409" s="32" t="s">
        <v>782</v>
      </c>
      <c r="D409" s="32" t="s">
        <v>27</v>
      </c>
      <c r="E409" s="32">
        <v>1.0</v>
      </c>
      <c r="F409" s="32" t="s">
        <v>44</v>
      </c>
      <c r="G409" s="33" t="s">
        <v>783</v>
      </c>
      <c r="H409" s="34">
        <v>1493.72</v>
      </c>
      <c r="I409" s="35">
        <f t="shared" si="1"/>
        <v>1493.72</v>
      </c>
      <c r="J409" s="36" t="s">
        <v>40</v>
      </c>
      <c r="K409" s="36" t="s">
        <v>41</v>
      </c>
      <c r="L409" s="36" t="s">
        <v>42</v>
      </c>
      <c r="M409" s="37" t="s">
        <v>25</v>
      </c>
      <c r="N409" s="38"/>
      <c r="O409" s="38"/>
      <c r="P409" s="38"/>
      <c r="Q409" s="38"/>
      <c r="R409" s="39"/>
      <c r="S409" s="40"/>
      <c r="T409" s="41"/>
      <c r="U409" s="41"/>
      <c r="V409" s="41"/>
      <c r="W409" s="41"/>
      <c r="X409" s="42"/>
    </row>
    <row r="410" ht="15.75" customHeight="1">
      <c r="A410" s="31" t="s">
        <v>17</v>
      </c>
      <c r="B410" s="32">
        <v>4974012.0</v>
      </c>
      <c r="C410" s="32" t="s">
        <v>784</v>
      </c>
      <c r="D410" s="32" t="s">
        <v>27</v>
      </c>
      <c r="E410" s="32">
        <v>1.0</v>
      </c>
      <c r="F410" s="32" t="s">
        <v>44</v>
      </c>
      <c r="G410" s="33" t="s">
        <v>785</v>
      </c>
      <c r="H410" s="34">
        <v>163.37</v>
      </c>
      <c r="I410" s="35">
        <f t="shared" si="1"/>
        <v>163.37</v>
      </c>
      <c r="J410" s="36" t="s">
        <v>40</v>
      </c>
      <c r="K410" s="36" t="s">
        <v>41</v>
      </c>
      <c r="L410" s="36" t="s">
        <v>42</v>
      </c>
      <c r="M410" s="37" t="s">
        <v>25</v>
      </c>
      <c r="N410" s="38"/>
      <c r="O410" s="38"/>
      <c r="P410" s="38"/>
      <c r="Q410" s="38"/>
      <c r="R410" s="39"/>
      <c r="S410" s="40"/>
      <c r="T410" s="41"/>
      <c r="U410" s="41"/>
      <c r="V410" s="41"/>
      <c r="W410" s="41"/>
      <c r="X410" s="42"/>
    </row>
    <row r="411" ht="15.75" customHeight="1">
      <c r="A411" s="31" t="s">
        <v>17</v>
      </c>
      <c r="B411" s="32">
        <v>4974012.0</v>
      </c>
      <c r="C411" s="32" t="s">
        <v>786</v>
      </c>
      <c r="D411" s="32" t="s">
        <v>27</v>
      </c>
      <c r="E411" s="32">
        <v>1.0</v>
      </c>
      <c r="F411" s="32" t="s">
        <v>44</v>
      </c>
      <c r="G411" s="33" t="s">
        <v>787</v>
      </c>
      <c r="H411" s="34">
        <v>139.9</v>
      </c>
      <c r="I411" s="35">
        <f t="shared" si="1"/>
        <v>139.9</v>
      </c>
      <c r="J411" s="36" t="s">
        <v>35</v>
      </c>
      <c r="K411" s="36" t="s">
        <v>36</v>
      </c>
      <c r="L411" s="36" t="s">
        <v>53</v>
      </c>
      <c r="M411" s="37" t="s">
        <v>25</v>
      </c>
      <c r="N411" s="38"/>
      <c r="O411" s="38"/>
      <c r="P411" s="38"/>
      <c r="Q411" s="38"/>
      <c r="R411" s="39"/>
      <c r="S411" s="40"/>
      <c r="T411" s="41"/>
      <c r="U411" s="41"/>
      <c r="V411" s="41"/>
      <c r="W411" s="41"/>
      <c r="X411" s="42"/>
    </row>
    <row r="412" ht="15.75" customHeight="1">
      <c r="A412" s="31" t="s">
        <v>17</v>
      </c>
      <c r="B412" s="32">
        <v>4974012.0</v>
      </c>
      <c r="C412" s="32" t="s">
        <v>788</v>
      </c>
      <c r="D412" s="32" t="s">
        <v>27</v>
      </c>
      <c r="E412" s="32">
        <v>1.0</v>
      </c>
      <c r="F412" s="32" t="s">
        <v>44</v>
      </c>
      <c r="G412" s="33" t="s">
        <v>789</v>
      </c>
      <c r="H412" s="34">
        <v>123.83</v>
      </c>
      <c r="I412" s="35">
        <f t="shared" si="1"/>
        <v>123.83</v>
      </c>
      <c r="J412" s="36" t="s">
        <v>40</v>
      </c>
      <c r="K412" s="36" t="s">
        <v>41</v>
      </c>
      <c r="L412" s="36" t="s">
        <v>42</v>
      </c>
      <c r="M412" s="37" t="s">
        <v>25</v>
      </c>
      <c r="N412" s="38"/>
      <c r="O412" s="38"/>
      <c r="P412" s="38"/>
      <c r="Q412" s="38"/>
      <c r="R412" s="39"/>
      <c r="S412" s="40"/>
      <c r="T412" s="41"/>
      <c r="U412" s="41"/>
      <c r="V412" s="41"/>
      <c r="W412" s="41"/>
      <c r="X412" s="42"/>
    </row>
    <row r="413" ht="15.75" customHeight="1">
      <c r="A413" s="31" t="s">
        <v>17</v>
      </c>
      <c r="B413" s="32">
        <v>4974012.0</v>
      </c>
      <c r="C413" s="32" t="s">
        <v>790</v>
      </c>
      <c r="D413" s="32" t="s">
        <v>81</v>
      </c>
      <c r="E413" s="32">
        <v>1.0</v>
      </c>
      <c r="F413" s="32" t="s">
        <v>28</v>
      </c>
      <c r="G413" s="33" t="s">
        <v>791</v>
      </c>
      <c r="H413" s="34">
        <v>297.65</v>
      </c>
      <c r="I413" s="35">
        <f t="shared" si="1"/>
        <v>297.65</v>
      </c>
      <c r="J413" s="36" t="s">
        <v>64</v>
      </c>
      <c r="K413" s="36" t="s">
        <v>138</v>
      </c>
      <c r="L413" s="36" t="s">
        <v>456</v>
      </c>
      <c r="M413" s="37" t="s">
        <v>25</v>
      </c>
      <c r="N413" s="38"/>
      <c r="O413" s="38"/>
      <c r="P413" s="38"/>
      <c r="Q413" s="38"/>
      <c r="R413" s="39"/>
      <c r="S413" s="40"/>
      <c r="T413" s="41"/>
      <c r="U413" s="41"/>
      <c r="V413" s="41"/>
      <c r="W413" s="41"/>
      <c r="X413" s="42"/>
    </row>
    <row r="414" ht="15.75" customHeight="1">
      <c r="A414" s="31" t="s">
        <v>17</v>
      </c>
      <c r="B414" s="32">
        <v>4974012.0</v>
      </c>
      <c r="C414" s="32" t="s">
        <v>792</v>
      </c>
      <c r="D414" s="32" t="s">
        <v>81</v>
      </c>
      <c r="E414" s="32">
        <v>1.0</v>
      </c>
      <c r="F414" s="32" t="s">
        <v>44</v>
      </c>
      <c r="G414" s="33" t="s">
        <v>793</v>
      </c>
      <c r="H414" s="34">
        <v>158.44</v>
      </c>
      <c r="I414" s="35">
        <f t="shared" si="1"/>
        <v>158.44</v>
      </c>
      <c r="J414" s="36" t="s">
        <v>35</v>
      </c>
      <c r="K414" s="36" t="s">
        <v>36</v>
      </c>
      <c r="L414" s="36" t="s">
        <v>53</v>
      </c>
      <c r="M414" s="37" t="s">
        <v>25</v>
      </c>
      <c r="N414" s="38"/>
      <c r="O414" s="38"/>
      <c r="P414" s="38"/>
      <c r="Q414" s="38"/>
      <c r="R414" s="39"/>
      <c r="S414" s="40"/>
      <c r="T414" s="41"/>
      <c r="U414" s="41"/>
      <c r="V414" s="41"/>
      <c r="W414" s="41"/>
      <c r="X414" s="42"/>
    </row>
    <row r="415" ht="15.75" customHeight="1">
      <c r="A415" s="31" t="s">
        <v>17</v>
      </c>
      <c r="B415" s="32">
        <v>4974012.0</v>
      </c>
      <c r="C415" s="32" t="s">
        <v>794</v>
      </c>
      <c r="D415" s="32" t="s">
        <v>81</v>
      </c>
      <c r="E415" s="32">
        <v>1.0</v>
      </c>
      <c r="F415" s="32" t="s">
        <v>44</v>
      </c>
      <c r="G415" s="33" t="s">
        <v>795</v>
      </c>
      <c r="H415" s="34">
        <v>449.99</v>
      </c>
      <c r="I415" s="35">
        <f t="shared" si="1"/>
        <v>449.99</v>
      </c>
      <c r="J415" s="36" t="s">
        <v>35</v>
      </c>
      <c r="K415" s="36" t="s">
        <v>36</v>
      </c>
      <c r="L415" s="36" t="s">
        <v>53</v>
      </c>
      <c r="M415" s="37" t="s">
        <v>25</v>
      </c>
      <c r="N415" s="38"/>
      <c r="O415" s="38"/>
      <c r="P415" s="38"/>
      <c r="Q415" s="38"/>
      <c r="R415" s="39"/>
      <c r="S415" s="40"/>
      <c r="T415" s="41"/>
      <c r="U415" s="41"/>
      <c r="V415" s="41"/>
      <c r="W415" s="41"/>
      <c r="X415" s="42"/>
    </row>
    <row r="416" ht="15.75" customHeight="1">
      <c r="A416" s="31" t="s">
        <v>17</v>
      </c>
      <c r="B416" s="32">
        <v>4974012.0</v>
      </c>
      <c r="C416" s="32" t="s">
        <v>796</v>
      </c>
      <c r="D416" s="32" t="s">
        <v>27</v>
      </c>
      <c r="E416" s="32">
        <v>1.0</v>
      </c>
      <c r="F416" s="32" t="s">
        <v>44</v>
      </c>
      <c r="G416" s="33" t="s">
        <v>797</v>
      </c>
      <c r="H416" s="34">
        <v>332.9</v>
      </c>
      <c r="I416" s="35">
        <f t="shared" si="1"/>
        <v>332.9</v>
      </c>
      <c r="J416" s="36" t="s">
        <v>40</v>
      </c>
      <c r="K416" s="36" t="s">
        <v>41</v>
      </c>
      <c r="L416" s="36" t="s">
        <v>42</v>
      </c>
      <c r="M416" s="37" t="s">
        <v>25</v>
      </c>
      <c r="N416" s="38"/>
      <c r="O416" s="38"/>
      <c r="P416" s="38"/>
      <c r="Q416" s="38"/>
      <c r="R416" s="39"/>
      <c r="S416" s="40"/>
      <c r="T416" s="41"/>
      <c r="U416" s="41"/>
      <c r="V416" s="41"/>
      <c r="W416" s="41"/>
      <c r="X416" s="42"/>
    </row>
    <row r="417" ht="15.75" customHeight="1">
      <c r="A417" s="31" t="s">
        <v>17</v>
      </c>
      <c r="B417" s="32">
        <v>4974012.0</v>
      </c>
      <c r="C417" s="32" t="s">
        <v>798</v>
      </c>
      <c r="D417" s="32" t="s">
        <v>58</v>
      </c>
      <c r="E417" s="32">
        <v>1.0</v>
      </c>
      <c r="F417" s="32" t="s">
        <v>82</v>
      </c>
      <c r="G417" s="33" t="s">
        <v>799</v>
      </c>
      <c r="H417" s="34">
        <v>229.09</v>
      </c>
      <c r="I417" s="35">
        <f t="shared" si="1"/>
        <v>229.09</v>
      </c>
      <c r="J417" s="36" t="s">
        <v>30</v>
      </c>
      <c r="K417" s="36" t="s">
        <v>31</v>
      </c>
      <c r="L417" s="36" t="s">
        <v>91</v>
      </c>
      <c r="M417" s="37" t="s">
        <v>25</v>
      </c>
      <c r="N417" s="38"/>
      <c r="O417" s="38"/>
      <c r="P417" s="38"/>
      <c r="Q417" s="38"/>
      <c r="R417" s="39"/>
      <c r="S417" s="40"/>
      <c r="T417" s="41"/>
      <c r="U417" s="41"/>
      <c r="V417" s="41"/>
      <c r="W417" s="41"/>
      <c r="X417" s="42"/>
    </row>
    <row r="418" ht="15.75" customHeight="1">
      <c r="A418" s="31" t="s">
        <v>17</v>
      </c>
      <c r="B418" s="32">
        <v>4974012.0</v>
      </c>
      <c r="C418" s="32" t="s">
        <v>800</v>
      </c>
      <c r="D418" s="32" t="s">
        <v>81</v>
      </c>
      <c r="E418" s="32">
        <v>1.0</v>
      </c>
      <c r="F418" s="32" t="s">
        <v>44</v>
      </c>
      <c r="G418" s="33" t="s">
        <v>801</v>
      </c>
      <c r="H418" s="34">
        <v>127.92</v>
      </c>
      <c r="I418" s="35">
        <f t="shared" si="1"/>
        <v>127.92</v>
      </c>
      <c r="J418" s="36" t="s">
        <v>35</v>
      </c>
      <c r="K418" s="36" t="s">
        <v>36</v>
      </c>
      <c r="L418" s="36" t="s">
        <v>53</v>
      </c>
      <c r="M418" s="37" t="s">
        <v>25</v>
      </c>
      <c r="N418" s="38"/>
      <c r="O418" s="38"/>
      <c r="P418" s="38"/>
      <c r="Q418" s="38"/>
      <c r="R418" s="39"/>
      <c r="S418" s="40"/>
      <c r="T418" s="41"/>
      <c r="U418" s="41"/>
      <c r="V418" s="41"/>
      <c r="W418" s="41"/>
      <c r="X418" s="42"/>
    </row>
    <row r="419" ht="15.75" customHeight="1">
      <c r="A419" s="31" t="s">
        <v>17</v>
      </c>
      <c r="B419" s="32">
        <v>4974012.0</v>
      </c>
      <c r="C419" s="32" t="s">
        <v>802</v>
      </c>
      <c r="D419" s="32" t="s">
        <v>81</v>
      </c>
      <c r="E419" s="32">
        <v>1.0</v>
      </c>
      <c r="F419" s="32" t="s">
        <v>44</v>
      </c>
      <c r="G419" s="33" t="s">
        <v>803</v>
      </c>
      <c r="H419" s="34">
        <v>469.0</v>
      </c>
      <c r="I419" s="35">
        <f t="shared" si="1"/>
        <v>469</v>
      </c>
      <c r="J419" s="36" t="s">
        <v>35</v>
      </c>
      <c r="K419" s="36" t="s">
        <v>36</v>
      </c>
      <c r="L419" s="36" t="s">
        <v>101</v>
      </c>
      <c r="M419" s="37" t="s">
        <v>25</v>
      </c>
      <c r="N419" s="38"/>
      <c r="O419" s="38"/>
      <c r="P419" s="38"/>
      <c r="Q419" s="38"/>
      <c r="R419" s="39"/>
      <c r="S419" s="40"/>
      <c r="T419" s="41"/>
      <c r="U419" s="41"/>
      <c r="V419" s="41"/>
      <c r="W419" s="41"/>
      <c r="X419" s="42"/>
    </row>
    <row r="420" ht="15.75" customHeight="1">
      <c r="A420" s="31" t="s">
        <v>17</v>
      </c>
      <c r="B420" s="32">
        <v>4974012.0</v>
      </c>
      <c r="C420" s="32" t="s">
        <v>804</v>
      </c>
      <c r="D420" s="32" t="s">
        <v>81</v>
      </c>
      <c r="E420" s="32">
        <v>1.0</v>
      </c>
      <c r="F420" s="32" t="s">
        <v>44</v>
      </c>
      <c r="G420" s="33" t="s">
        <v>805</v>
      </c>
      <c r="H420" s="34">
        <v>400.02</v>
      </c>
      <c r="I420" s="35">
        <f t="shared" si="1"/>
        <v>400.02</v>
      </c>
      <c r="J420" s="36" t="s">
        <v>35</v>
      </c>
      <c r="K420" s="36" t="s">
        <v>36</v>
      </c>
      <c r="L420" s="36" t="s">
        <v>53</v>
      </c>
      <c r="M420" s="37" t="s">
        <v>25</v>
      </c>
      <c r="N420" s="38"/>
      <c r="O420" s="38"/>
      <c r="P420" s="38"/>
      <c r="Q420" s="38"/>
      <c r="R420" s="39"/>
      <c r="S420" s="40"/>
      <c r="T420" s="41"/>
      <c r="U420" s="41"/>
      <c r="V420" s="41"/>
      <c r="W420" s="41"/>
      <c r="X420" s="42"/>
    </row>
    <row r="421" ht="15.75" customHeight="1">
      <c r="A421" s="31" t="s">
        <v>17</v>
      </c>
      <c r="B421" s="32">
        <v>4974012.0</v>
      </c>
      <c r="C421" s="32" t="s">
        <v>806</v>
      </c>
      <c r="D421" s="32" t="s">
        <v>81</v>
      </c>
      <c r="E421" s="32">
        <v>1.0</v>
      </c>
      <c r="F421" s="32" t="s">
        <v>44</v>
      </c>
      <c r="G421" s="33" t="s">
        <v>807</v>
      </c>
      <c r="H421" s="34">
        <v>171.23</v>
      </c>
      <c r="I421" s="35">
        <f t="shared" si="1"/>
        <v>171.23</v>
      </c>
      <c r="J421" s="36" t="s">
        <v>22</v>
      </c>
      <c r="K421" s="36" t="s">
        <v>156</v>
      </c>
      <c r="L421" s="36" t="s">
        <v>172</v>
      </c>
      <c r="M421" s="37" t="s">
        <v>25</v>
      </c>
      <c r="N421" s="38"/>
      <c r="O421" s="38"/>
      <c r="P421" s="38"/>
      <c r="Q421" s="38"/>
      <c r="R421" s="39"/>
      <c r="S421" s="40"/>
      <c r="T421" s="41"/>
      <c r="U421" s="41"/>
      <c r="V421" s="41"/>
      <c r="W421" s="41"/>
      <c r="X421" s="42"/>
    </row>
    <row r="422" ht="15.75" customHeight="1">
      <c r="A422" s="31" t="s">
        <v>17</v>
      </c>
      <c r="B422" s="32">
        <v>4974012.0</v>
      </c>
      <c r="C422" s="32" t="s">
        <v>808</v>
      </c>
      <c r="D422" s="32" t="s">
        <v>81</v>
      </c>
      <c r="E422" s="32">
        <v>1.0</v>
      </c>
      <c r="F422" s="32" t="s">
        <v>44</v>
      </c>
      <c r="G422" s="33" t="s">
        <v>809</v>
      </c>
      <c r="H422" s="34">
        <v>48.59</v>
      </c>
      <c r="I422" s="35">
        <f t="shared" si="1"/>
        <v>48.59</v>
      </c>
      <c r="J422" s="36" t="s">
        <v>46</v>
      </c>
      <c r="K422" s="36" t="s">
        <v>47</v>
      </c>
      <c r="L422" s="36" t="s">
        <v>48</v>
      </c>
      <c r="M422" s="37" t="s">
        <v>25</v>
      </c>
      <c r="N422" s="38"/>
      <c r="O422" s="38"/>
      <c r="P422" s="38"/>
      <c r="Q422" s="38"/>
      <c r="R422" s="39"/>
      <c r="S422" s="40"/>
      <c r="T422" s="41"/>
      <c r="U422" s="41"/>
      <c r="V422" s="41"/>
      <c r="W422" s="41"/>
      <c r="X422" s="42"/>
    </row>
    <row r="423" ht="15.75" customHeight="1">
      <c r="A423" s="31" t="s">
        <v>17</v>
      </c>
      <c r="B423" s="32">
        <v>4974012.0</v>
      </c>
      <c r="C423" s="32" t="s">
        <v>810</v>
      </c>
      <c r="D423" s="32" t="s">
        <v>81</v>
      </c>
      <c r="E423" s="32">
        <v>1.0</v>
      </c>
      <c r="F423" s="32" t="s">
        <v>44</v>
      </c>
      <c r="G423" s="33" t="s">
        <v>811</v>
      </c>
      <c r="H423" s="34">
        <v>318.99</v>
      </c>
      <c r="I423" s="35">
        <f t="shared" si="1"/>
        <v>318.99</v>
      </c>
      <c r="J423" s="36" t="s">
        <v>35</v>
      </c>
      <c r="K423" s="36" t="s">
        <v>36</v>
      </c>
      <c r="L423" s="36" t="s">
        <v>53</v>
      </c>
      <c r="M423" s="37" t="s">
        <v>25</v>
      </c>
      <c r="N423" s="38"/>
      <c r="O423" s="38"/>
      <c r="P423" s="38"/>
      <c r="Q423" s="38"/>
      <c r="R423" s="39"/>
      <c r="S423" s="40"/>
      <c r="T423" s="41"/>
      <c r="U423" s="41"/>
      <c r="V423" s="41"/>
      <c r="W423" s="41"/>
      <c r="X423" s="42"/>
    </row>
    <row r="424" ht="15.75" customHeight="1">
      <c r="A424" s="31" t="s">
        <v>17</v>
      </c>
      <c r="B424" s="32">
        <v>4974012.0</v>
      </c>
      <c r="C424" s="32" t="s">
        <v>812</v>
      </c>
      <c r="D424" s="32" t="s">
        <v>81</v>
      </c>
      <c r="E424" s="32">
        <v>1.0</v>
      </c>
      <c r="F424" s="32" t="s">
        <v>44</v>
      </c>
      <c r="G424" s="33" t="s">
        <v>813</v>
      </c>
      <c r="H424" s="34">
        <v>82.23</v>
      </c>
      <c r="I424" s="35">
        <f t="shared" si="1"/>
        <v>82.23</v>
      </c>
      <c r="J424" s="36" t="s">
        <v>35</v>
      </c>
      <c r="K424" s="36" t="s">
        <v>97</v>
      </c>
      <c r="L424" s="36" t="s">
        <v>236</v>
      </c>
      <c r="M424" s="37" t="s">
        <v>25</v>
      </c>
      <c r="N424" s="38"/>
      <c r="O424" s="38"/>
      <c r="P424" s="38"/>
      <c r="Q424" s="38"/>
      <c r="R424" s="39"/>
      <c r="S424" s="40"/>
      <c r="T424" s="41"/>
      <c r="U424" s="41"/>
      <c r="V424" s="41"/>
      <c r="W424" s="41"/>
      <c r="X424" s="42"/>
    </row>
    <row r="425" ht="15.75" customHeight="1">
      <c r="A425" s="31" t="s">
        <v>17</v>
      </c>
      <c r="B425" s="32">
        <v>4974012.0</v>
      </c>
      <c r="C425" s="32" t="s">
        <v>814</v>
      </c>
      <c r="D425" s="32" t="s">
        <v>81</v>
      </c>
      <c r="E425" s="32">
        <v>1.0</v>
      </c>
      <c r="F425" s="32" t="s">
        <v>44</v>
      </c>
      <c r="G425" s="33" t="s">
        <v>815</v>
      </c>
      <c r="H425" s="34">
        <v>170.11</v>
      </c>
      <c r="I425" s="35">
        <f t="shared" si="1"/>
        <v>170.11</v>
      </c>
      <c r="J425" s="36" t="s">
        <v>35</v>
      </c>
      <c r="K425" s="36" t="s">
        <v>36</v>
      </c>
      <c r="L425" s="36" t="s">
        <v>53</v>
      </c>
      <c r="M425" s="37" t="s">
        <v>25</v>
      </c>
      <c r="N425" s="38"/>
      <c r="O425" s="38"/>
      <c r="P425" s="38"/>
      <c r="Q425" s="38"/>
      <c r="R425" s="39"/>
      <c r="S425" s="40"/>
      <c r="T425" s="41"/>
      <c r="U425" s="41"/>
      <c r="V425" s="41"/>
      <c r="W425" s="41"/>
      <c r="X425" s="42"/>
    </row>
    <row r="426" ht="15.75" customHeight="1">
      <c r="A426" s="31" t="s">
        <v>17</v>
      </c>
      <c r="B426" s="32">
        <v>4974012.0</v>
      </c>
      <c r="C426" s="32" t="s">
        <v>816</v>
      </c>
      <c r="D426" s="32" t="s">
        <v>81</v>
      </c>
      <c r="E426" s="32">
        <v>1.0</v>
      </c>
      <c r="F426" s="32" t="s">
        <v>44</v>
      </c>
      <c r="G426" s="33" t="s">
        <v>817</v>
      </c>
      <c r="H426" s="34">
        <v>173.76</v>
      </c>
      <c r="I426" s="35">
        <f t="shared" si="1"/>
        <v>173.76</v>
      </c>
      <c r="J426" s="36" t="s">
        <v>22</v>
      </c>
      <c r="K426" s="36" t="s">
        <v>156</v>
      </c>
      <c r="L426" s="36" t="s">
        <v>219</v>
      </c>
      <c r="M426" s="37" t="s">
        <v>25</v>
      </c>
      <c r="N426" s="38"/>
      <c r="O426" s="38"/>
      <c r="P426" s="38"/>
      <c r="Q426" s="38"/>
      <c r="R426" s="39"/>
      <c r="S426" s="40"/>
      <c r="T426" s="41"/>
      <c r="U426" s="41"/>
      <c r="V426" s="41"/>
      <c r="W426" s="41"/>
      <c r="X426" s="42"/>
    </row>
    <row r="427" ht="15.75" customHeight="1">
      <c r="A427" s="31" t="s">
        <v>17</v>
      </c>
      <c r="B427" s="32">
        <v>4974012.0</v>
      </c>
      <c r="C427" s="32" t="s">
        <v>818</v>
      </c>
      <c r="D427" s="32" t="s">
        <v>81</v>
      </c>
      <c r="E427" s="32">
        <v>1.0</v>
      </c>
      <c r="F427" s="32" t="s">
        <v>44</v>
      </c>
      <c r="G427" s="33" t="s">
        <v>819</v>
      </c>
      <c r="H427" s="34">
        <v>46.38</v>
      </c>
      <c r="I427" s="35">
        <f t="shared" si="1"/>
        <v>46.38</v>
      </c>
      <c r="J427" s="36" t="s">
        <v>22</v>
      </c>
      <c r="K427" s="36" t="s">
        <v>156</v>
      </c>
      <c r="L427" s="36" t="s">
        <v>219</v>
      </c>
      <c r="M427" s="37" t="s">
        <v>25</v>
      </c>
      <c r="N427" s="38"/>
      <c r="O427" s="38"/>
      <c r="P427" s="38"/>
      <c r="Q427" s="38"/>
      <c r="R427" s="39"/>
      <c r="S427" s="40"/>
      <c r="T427" s="41"/>
      <c r="U427" s="41"/>
      <c r="V427" s="41"/>
      <c r="W427" s="41"/>
      <c r="X427" s="42"/>
    </row>
    <row r="428" ht="15.75" customHeight="1">
      <c r="A428" s="31" t="s">
        <v>17</v>
      </c>
      <c r="B428" s="32">
        <v>4974012.0</v>
      </c>
      <c r="C428" s="32" t="s">
        <v>820</v>
      </c>
      <c r="D428" s="32" t="s">
        <v>19</v>
      </c>
      <c r="E428" s="32">
        <v>1.0</v>
      </c>
      <c r="F428" s="32" t="s">
        <v>44</v>
      </c>
      <c r="G428" s="33" t="s">
        <v>821</v>
      </c>
      <c r="H428" s="34">
        <v>199.99</v>
      </c>
      <c r="I428" s="35">
        <f t="shared" si="1"/>
        <v>199.99</v>
      </c>
      <c r="J428" s="36" t="s">
        <v>35</v>
      </c>
      <c r="K428" s="36" t="s">
        <v>36</v>
      </c>
      <c r="L428" s="36" t="s">
        <v>53</v>
      </c>
      <c r="M428" s="37" t="s">
        <v>25</v>
      </c>
      <c r="N428" s="38"/>
      <c r="O428" s="38"/>
      <c r="P428" s="38"/>
      <c r="Q428" s="38"/>
      <c r="R428" s="39"/>
      <c r="S428" s="40"/>
      <c r="T428" s="41"/>
      <c r="U428" s="41"/>
      <c r="V428" s="41"/>
      <c r="W428" s="41"/>
      <c r="X428" s="42"/>
    </row>
    <row r="429" ht="15.75" customHeight="1">
      <c r="A429" s="31" t="s">
        <v>17</v>
      </c>
      <c r="B429" s="32">
        <v>4974012.0</v>
      </c>
      <c r="C429" s="32" t="s">
        <v>822</v>
      </c>
      <c r="D429" s="32" t="s">
        <v>81</v>
      </c>
      <c r="E429" s="32">
        <v>1.0</v>
      </c>
      <c r="F429" s="32" t="s">
        <v>44</v>
      </c>
      <c r="G429" s="33" t="s">
        <v>823</v>
      </c>
      <c r="H429" s="34">
        <v>42.69</v>
      </c>
      <c r="I429" s="35">
        <f t="shared" si="1"/>
        <v>42.69</v>
      </c>
      <c r="J429" s="36" t="s">
        <v>22</v>
      </c>
      <c r="K429" s="36" t="s">
        <v>23</v>
      </c>
      <c r="L429" s="36" t="s">
        <v>274</v>
      </c>
      <c r="M429" s="37" t="s">
        <v>25</v>
      </c>
      <c r="N429" s="38"/>
      <c r="O429" s="38"/>
      <c r="P429" s="38"/>
      <c r="Q429" s="38"/>
      <c r="R429" s="39"/>
      <c r="S429" s="40"/>
      <c r="T429" s="41"/>
      <c r="U429" s="41"/>
      <c r="V429" s="41"/>
      <c r="W429" s="41"/>
      <c r="X429" s="42"/>
    </row>
    <row r="430" ht="15.75" customHeight="1">
      <c r="A430" s="31" t="s">
        <v>17</v>
      </c>
      <c r="B430" s="32">
        <v>4974012.0</v>
      </c>
      <c r="C430" s="32" t="s">
        <v>824</v>
      </c>
      <c r="D430" s="32" t="s">
        <v>19</v>
      </c>
      <c r="E430" s="32">
        <v>1.0</v>
      </c>
      <c r="F430" s="32" t="s">
        <v>20</v>
      </c>
      <c r="G430" s="33" t="s">
        <v>825</v>
      </c>
      <c r="H430" s="34">
        <v>259.9</v>
      </c>
      <c r="I430" s="35">
        <f t="shared" si="1"/>
        <v>259.9</v>
      </c>
      <c r="J430" s="36" t="s">
        <v>35</v>
      </c>
      <c r="K430" s="36" t="s">
        <v>36</v>
      </c>
      <c r="L430" s="36" t="s">
        <v>53</v>
      </c>
      <c r="M430" s="37" t="s">
        <v>25</v>
      </c>
      <c r="N430" s="38"/>
      <c r="O430" s="38"/>
      <c r="P430" s="38"/>
      <c r="Q430" s="38"/>
      <c r="R430" s="39"/>
      <c r="S430" s="40"/>
      <c r="T430" s="41"/>
      <c r="U430" s="41"/>
      <c r="V430" s="41"/>
      <c r="W430" s="41"/>
      <c r="X430" s="42"/>
    </row>
    <row r="431" ht="15.75" customHeight="1">
      <c r="A431" s="31" t="s">
        <v>17</v>
      </c>
      <c r="B431" s="32">
        <v>4974012.0</v>
      </c>
      <c r="C431" s="32" t="s">
        <v>826</v>
      </c>
      <c r="D431" s="32" t="s">
        <v>58</v>
      </c>
      <c r="E431" s="32">
        <v>1.0</v>
      </c>
      <c r="F431" s="32" t="s">
        <v>82</v>
      </c>
      <c r="G431" s="33" t="s">
        <v>827</v>
      </c>
      <c r="H431" s="34">
        <v>99.88</v>
      </c>
      <c r="I431" s="35">
        <f t="shared" si="1"/>
        <v>99.88</v>
      </c>
      <c r="J431" s="36" t="s">
        <v>35</v>
      </c>
      <c r="K431" s="36" t="s">
        <v>36</v>
      </c>
      <c r="L431" s="36" t="s">
        <v>53</v>
      </c>
      <c r="M431" s="37" t="s">
        <v>25</v>
      </c>
      <c r="N431" s="38"/>
      <c r="O431" s="38"/>
      <c r="P431" s="38"/>
      <c r="Q431" s="38"/>
      <c r="R431" s="39"/>
      <c r="S431" s="40"/>
      <c r="T431" s="41"/>
      <c r="U431" s="41"/>
      <c r="V431" s="41"/>
      <c r="W431" s="41"/>
      <c r="X431" s="42"/>
    </row>
    <row r="432" ht="15.75" customHeight="1">
      <c r="A432" s="31" t="s">
        <v>17</v>
      </c>
      <c r="B432" s="32">
        <v>4974012.0</v>
      </c>
      <c r="C432" s="32" t="s">
        <v>828</v>
      </c>
      <c r="D432" s="32" t="s">
        <v>58</v>
      </c>
      <c r="E432" s="32">
        <v>1.0</v>
      </c>
      <c r="F432" s="32" t="s">
        <v>82</v>
      </c>
      <c r="G432" s="33" t="s">
        <v>829</v>
      </c>
      <c r="H432" s="34">
        <v>82.99</v>
      </c>
      <c r="I432" s="35">
        <f t="shared" si="1"/>
        <v>82.99</v>
      </c>
      <c r="J432" s="36" t="s">
        <v>35</v>
      </c>
      <c r="K432" s="36" t="s">
        <v>36</v>
      </c>
      <c r="L432" s="36" t="s">
        <v>53</v>
      </c>
      <c r="M432" s="37" t="s">
        <v>25</v>
      </c>
      <c r="N432" s="38"/>
      <c r="O432" s="38"/>
      <c r="P432" s="38"/>
      <c r="Q432" s="38"/>
      <c r="R432" s="39"/>
      <c r="S432" s="40"/>
      <c r="T432" s="41"/>
      <c r="U432" s="41"/>
      <c r="V432" s="41"/>
      <c r="W432" s="41"/>
      <c r="X432" s="42"/>
    </row>
    <row r="433" ht="15.75" customHeight="1">
      <c r="A433" s="31" t="s">
        <v>17</v>
      </c>
      <c r="B433" s="32">
        <v>4974012.0</v>
      </c>
      <c r="C433" s="32" t="s">
        <v>830</v>
      </c>
      <c r="D433" s="32" t="s">
        <v>27</v>
      </c>
      <c r="E433" s="32">
        <v>1.0</v>
      </c>
      <c r="F433" s="32" t="s">
        <v>44</v>
      </c>
      <c r="G433" s="33" t="s">
        <v>831</v>
      </c>
      <c r="H433" s="34">
        <v>139.9</v>
      </c>
      <c r="I433" s="35">
        <f t="shared" si="1"/>
        <v>139.9</v>
      </c>
      <c r="J433" s="36" t="s">
        <v>75</v>
      </c>
      <c r="K433" s="36" t="s">
        <v>76</v>
      </c>
      <c r="L433" s="36" t="s">
        <v>77</v>
      </c>
      <c r="M433" s="37" t="s">
        <v>25</v>
      </c>
      <c r="N433" s="38"/>
      <c r="O433" s="38"/>
      <c r="P433" s="38"/>
      <c r="Q433" s="38"/>
      <c r="R433" s="39"/>
      <c r="S433" s="40"/>
      <c r="T433" s="41"/>
      <c r="U433" s="41"/>
      <c r="V433" s="41"/>
      <c r="W433" s="41"/>
      <c r="X433" s="42"/>
    </row>
    <row r="434" ht="15.75" customHeight="1">
      <c r="A434" s="31" t="s">
        <v>17</v>
      </c>
      <c r="B434" s="32">
        <v>4974012.0</v>
      </c>
      <c r="C434" s="32" t="s">
        <v>832</v>
      </c>
      <c r="D434" s="32" t="s">
        <v>19</v>
      </c>
      <c r="E434" s="32">
        <v>1.0</v>
      </c>
      <c r="F434" s="32" t="s">
        <v>44</v>
      </c>
      <c r="G434" s="33" t="s">
        <v>833</v>
      </c>
      <c r="H434" s="34">
        <v>199.9</v>
      </c>
      <c r="I434" s="35">
        <f t="shared" si="1"/>
        <v>199.9</v>
      </c>
      <c r="J434" s="36" t="s">
        <v>35</v>
      </c>
      <c r="K434" s="36" t="s">
        <v>36</v>
      </c>
      <c r="L434" s="36" t="s">
        <v>53</v>
      </c>
      <c r="M434" s="37" t="s">
        <v>25</v>
      </c>
      <c r="N434" s="38"/>
      <c r="O434" s="38"/>
      <c r="P434" s="38"/>
      <c r="Q434" s="38"/>
      <c r="R434" s="39"/>
      <c r="S434" s="40"/>
      <c r="T434" s="41"/>
      <c r="U434" s="41"/>
      <c r="V434" s="41"/>
      <c r="W434" s="41"/>
      <c r="X434" s="42"/>
    </row>
    <row r="435" ht="15.75" customHeight="1">
      <c r="A435" s="31" t="s">
        <v>17</v>
      </c>
      <c r="B435" s="32">
        <v>4974012.0</v>
      </c>
      <c r="C435" s="32" t="s">
        <v>834</v>
      </c>
      <c r="D435" s="32" t="s">
        <v>81</v>
      </c>
      <c r="E435" s="32">
        <v>1.0</v>
      </c>
      <c r="F435" s="32" t="s">
        <v>44</v>
      </c>
      <c r="G435" s="33" t="s">
        <v>835</v>
      </c>
      <c r="H435" s="34">
        <v>304.99</v>
      </c>
      <c r="I435" s="35">
        <f t="shared" si="1"/>
        <v>304.99</v>
      </c>
      <c r="J435" s="36" t="s">
        <v>35</v>
      </c>
      <c r="K435" s="36" t="s">
        <v>36</v>
      </c>
      <c r="L435" s="36" t="s">
        <v>53</v>
      </c>
      <c r="M435" s="37" t="s">
        <v>25</v>
      </c>
      <c r="N435" s="38"/>
      <c r="O435" s="38"/>
      <c r="P435" s="38"/>
      <c r="Q435" s="38"/>
      <c r="R435" s="39"/>
      <c r="S435" s="40"/>
      <c r="T435" s="41"/>
      <c r="U435" s="41"/>
      <c r="V435" s="41"/>
      <c r="W435" s="41"/>
      <c r="X435" s="42"/>
    </row>
    <row r="436" ht="15.75" customHeight="1">
      <c r="A436" s="31" t="s">
        <v>17</v>
      </c>
      <c r="B436" s="32">
        <v>4974012.0</v>
      </c>
      <c r="C436" s="32" t="s">
        <v>836</v>
      </c>
      <c r="D436" s="32" t="s">
        <v>58</v>
      </c>
      <c r="E436" s="32">
        <v>1.0</v>
      </c>
      <c r="F436" s="32" t="s">
        <v>82</v>
      </c>
      <c r="G436" s="33" t="s">
        <v>837</v>
      </c>
      <c r="H436" s="34">
        <v>123.9</v>
      </c>
      <c r="I436" s="35">
        <f t="shared" si="1"/>
        <v>123.9</v>
      </c>
      <c r="J436" s="36" t="s">
        <v>35</v>
      </c>
      <c r="K436" s="36" t="s">
        <v>36</v>
      </c>
      <c r="L436" s="36" t="s">
        <v>84</v>
      </c>
      <c r="M436" s="37" t="s">
        <v>25</v>
      </c>
      <c r="N436" s="38"/>
      <c r="O436" s="38"/>
      <c r="P436" s="38"/>
      <c r="Q436" s="38"/>
      <c r="R436" s="39"/>
      <c r="S436" s="40"/>
      <c r="T436" s="41"/>
      <c r="U436" s="41"/>
      <c r="V436" s="41"/>
      <c r="W436" s="41"/>
      <c r="X436" s="42"/>
    </row>
    <row r="437" ht="15.75" customHeight="1">
      <c r="A437" s="31" t="s">
        <v>17</v>
      </c>
      <c r="B437" s="32">
        <v>4974012.0</v>
      </c>
      <c r="C437" s="32" t="s">
        <v>838</v>
      </c>
      <c r="D437" s="32" t="s">
        <v>19</v>
      </c>
      <c r="E437" s="32">
        <v>1.0</v>
      </c>
      <c r="F437" s="32" t="s">
        <v>44</v>
      </c>
      <c r="G437" s="33" t="s">
        <v>839</v>
      </c>
      <c r="H437" s="34">
        <v>398.99</v>
      </c>
      <c r="I437" s="35">
        <f t="shared" si="1"/>
        <v>398.99</v>
      </c>
      <c r="J437" s="36" t="s">
        <v>35</v>
      </c>
      <c r="K437" s="36" t="s">
        <v>36</v>
      </c>
      <c r="L437" s="36" t="s">
        <v>53</v>
      </c>
      <c r="M437" s="37" t="s">
        <v>25</v>
      </c>
      <c r="N437" s="38"/>
      <c r="O437" s="38"/>
      <c r="P437" s="38"/>
      <c r="Q437" s="38"/>
      <c r="R437" s="39"/>
      <c r="S437" s="40"/>
      <c r="T437" s="41"/>
      <c r="U437" s="41"/>
      <c r="V437" s="41"/>
      <c r="W437" s="41"/>
      <c r="X437" s="42"/>
    </row>
    <row r="438" ht="15.75" customHeight="1">
      <c r="A438" s="31" t="s">
        <v>17</v>
      </c>
      <c r="B438" s="32">
        <v>4974012.0</v>
      </c>
      <c r="C438" s="32" t="s">
        <v>840</v>
      </c>
      <c r="D438" s="32" t="s">
        <v>19</v>
      </c>
      <c r="E438" s="32">
        <v>1.0</v>
      </c>
      <c r="F438" s="32" t="s">
        <v>20</v>
      </c>
      <c r="G438" s="33" t="s">
        <v>841</v>
      </c>
      <c r="H438" s="34">
        <v>299.9</v>
      </c>
      <c r="I438" s="35">
        <f t="shared" si="1"/>
        <v>299.9</v>
      </c>
      <c r="J438" s="36" t="s">
        <v>35</v>
      </c>
      <c r="K438" s="36" t="s">
        <v>36</v>
      </c>
      <c r="L438" s="36" t="s">
        <v>53</v>
      </c>
      <c r="M438" s="37" t="s">
        <v>25</v>
      </c>
      <c r="N438" s="38"/>
      <c r="O438" s="38"/>
      <c r="P438" s="38"/>
      <c r="Q438" s="38"/>
      <c r="R438" s="39"/>
      <c r="S438" s="40"/>
      <c r="T438" s="41"/>
      <c r="U438" s="41"/>
      <c r="V438" s="41"/>
      <c r="W438" s="41"/>
      <c r="X438" s="42"/>
    </row>
    <row r="439" ht="15.75" customHeight="1">
      <c r="A439" s="31" t="s">
        <v>17</v>
      </c>
      <c r="B439" s="32">
        <v>4974012.0</v>
      </c>
      <c r="C439" s="32" t="s">
        <v>842</v>
      </c>
      <c r="D439" s="32" t="s">
        <v>19</v>
      </c>
      <c r="E439" s="32">
        <v>1.0</v>
      </c>
      <c r="F439" s="32" t="s">
        <v>20</v>
      </c>
      <c r="G439" s="33" t="s">
        <v>843</v>
      </c>
      <c r="H439" s="34">
        <v>130.34</v>
      </c>
      <c r="I439" s="35">
        <f t="shared" si="1"/>
        <v>130.34</v>
      </c>
      <c r="J439" s="36" t="s">
        <v>302</v>
      </c>
      <c r="K439" s="36" t="s">
        <v>69</v>
      </c>
      <c r="L439" s="36" t="s">
        <v>397</v>
      </c>
      <c r="M439" s="37" t="s">
        <v>25</v>
      </c>
      <c r="N439" s="38"/>
      <c r="O439" s="38"/>
      <c r="P439" s="38"/>
      <c r="Q439" s="38"/>
      <c r="R439" s="39"/>
      <c r="S439" s="40"/>
      <c r="T439" s="41"/>
      <c r="U439" s="41"/>
      <c r="V439" s="41"/>
      <c r="W439" s="41"/>
      <c r="X439" s="42"/>
    </row>
    <row r="440" ht="15.75" customHeight="1">
      <c r="A440" s="31" t="s">
        <v>17</v>
      </c>
      <c r="B440" s="32">
        <v>4974012.0</v>
      </c>
      <c r="C440" s="32" t="s">
        <v>549</v>
      </c>
      <c r="D440" s="32" t="s">
        <v>58</v>
      </c>
      <c r="E440" s="32">
        <v>1.0</v>
      </c>
      <c r="F440" s="32" t="s">
        <v>82</v>
      </c>
      <c r="G440" s="33" t="s">
        <v>550</v>
      </c>
      <c r="H440" s="34">
        <v>173.35</v>
      </c>
      <c r="I440" s="35">
        <f t="shared" si="1"/>
        <v>173.35</v>
      </c>
      <c r="J440" s="36" t="s">
        <v>64</v>
      </c>
      <c r="K440" s="36" t="s">
        <v>41</v>
      </c>
      <c r="L440" s="36" t="s">
        <v>153</v>
      </c>
      <c r="M440" s="37" t="s">
        <v>25</v>
      </c>
      <c r="N440" s="38"/>
      <c r="O440" s="38"/>
      <c r="P440" s="38"/>
      <c r="Q440" s="38"/>
      <c r="R440" s="39"/>
      <c r="S440" s="40"/>
      <c r="T440" s="41"/>
      <c r="U440" s="41"/>
      <c r="V440" s="41"/>
      <c r="W440" s="41"/>
      <c r="X440" s="42"/>
    </row>
    <row r="441" ht="15.75" customHeight="1">
      <c r="A441" s="31" t="s">
        <v>17</v>
      </c>
      <c r="B441" s="32">
        <v>4974012.0</v>
      </c>
      <c r="C441" s="32" t="s">
        <v>844</v>
      </c>
      <c r="D441" s="32" t="s">
        <v>19</v>
      </c>
      <c r="E441" s="32">
        <v>1.0</v>
      </c>
      <c r="F441" s="32" t="s">
        <v>44</v>
      </c>
      <c r="G441" s="33" t="s">
        <v>845</v>
      </c>
      <c r="H441" s="34">
        <v>174.9</v>
      </c>
      <c r="I441" s="35">
        <f t="shared" si="1"/>
        <v>174.9</v>
      </c>
      <c r="J441" s="36" t="s">
        <v>35</v>
      </c>
      <c r="K441" s="36" t="s">
        <v>97</v>
      </c>
      <c r="L441" s="36" t="s">
        <v>236</v>
      </c>
      <c r="M441" s="37" t="s">
        <v>25</v>
      </c>
      <c r="N441" s="38"/>
      <c r="O441" s="38"/>
      <c r="P441" s="38"/>
      <c r="Q441" s="38"/>
      <c r="R441" s="39"/>
      <c r="S441" s="40"/>
      <c r="T441" s="41"/>
      <c r="U441" s="41"/>
      <c r="V441" s="41"/>
      <c r="W441" s="41"/>
      <c r="X441" s="42"/>
    </row>
    <row r="442" ht="15.75" customHeight="1">
      <c r="A442" s="31" t="s">
        <v>17</v>
      </c>
      <c r="B442" s="32">
        <v>4974012.0</v>
      </c>
      <c r="C442" s="32" t="s">
        <v>846</v>
      </c>
      <c r="D442" s="32" t="s">
        <v>19</v>
      </c>
      <c r="E442" s="32">
        <v>1.0</v>
      </c>
      <c r="F442" s="32" t="s">
        <v>44</v>
      </c>
      <c r="G442" s="33" t="s">
        <v>847</v>
      </c>
      <c r="H442" s="34">
        <v>45.44</v>
      </c>
      <c r="I442" s="35">
        <f t="shared" si="1"/>
        <v>45.44</v>
      </c>
      <c r="J442" s="36" t="s">
        <v>46</v>
      </c>
      <c r="K442" s="36" t="s">
        <v>47</v>
      </c>
      <c r="L442" s="36" t="s">
        <v>48</v>
      </c>
      <c r="M442" s="37" t="s">
        <v>25</v>
      </c>
      <c r="N442" s="38"/>
      <c r="O442" s="38"/>
      <c r="P442" s="38"/>
      <c r="Q442" s="38"/>
      <c r="R442" s="39"/>
      <c r="S442" s="40"/>
      <c r="T442" s="41"/>
      <c r="U442" s="41"/>
      <c r="V442" s="41"/>
      <c r="W442" s="41"/>
      <c r="X442" s="42"/>
    </row>
    <row r="443" ht="15.75" customHeight="1">
      <c r="A443" s="31" t="s">
        <v>17</v>
      </c>
      <c r="B443" s="32">
        <v>4974012.0</v>
      </c>
      <c r="C443" s="32" t="s">
        <v>848</v>
      </c>
      <c r="D443" s="32" t="s">
        <v>19</v>
      </c>
      <c r="E443" s="32">
        <v>1.0</v>
      </c>
      <c r="F443" s="32" t="s">
        <v>44</v>
      </c>
      <c r="G443" s="33" t="s">
        <v>849</v>
      </c>
      <c r="H443" s="34">
        <v>331.9</v>
      </c>
      <c r="I443" s="35">
        <f t="shared" si="1"/>
        <v>331.9</v>
      </c>
      <c r="J443" s="36" t="s">
        <v>35</v>
      </c>
      <c r="K443" s="36" t="s">
        <v>36</v>
      </c>
      <c r="L443" s="36" t="s">
        <v>53</v>
      </c>
      <c r="M443" s="37" t="s">
        <v>25</v>
      </c>
      <c r="N443" s="38"/>
      <c r="O443" s="38"/>
      <c r="P443" s="38"/>
      <c r="Q443" s="38"/>
      <c r="R443" s="39"/>
      <c r="S443" s="40"/>
      <c r="T443" s="41"/>
      <c r="U443" s="41"/>
      <c r="V443" s="41"/>
      <c r="W443" s="41"/>
      <c r="X443" s="42"/>
    </row>
    <row r="444" ht="15.75" customHeight="1">
      <c r="A444" s="31" t="s">
        <v>17</v>
      </c>
      <c r="B444" s="32">
        <v>4974012.0</v>
      </c>
      <c r="C444" s="32" t="s">
        <v>850</v>
      </c>
      <c r="D444" s="32" t="s">
        <v>19</v>
      </c>
      <c r="E444" s="32">
        <v>1.0</v>
      </c>
      <c r="F444" s="32" t="s">
        <v>20</v>
      </c>
      <c r="G444" s="33" t="s">
        <v>851</v>
      </c>
      <c r="H444" s="34">
        <v>236.97</v>
      </c>
      <c r="I444" s="35">
        <f t="shared" si="1"/>
        <v>236.97</v>
      </c>
      <c r="J444" s="36" t="s">
        <v>40</v>
      </c>
      <c r="K444" s="36" t="s">
        <v>41</v>
      </c>
      <c r="L444" s="36" t="s">
        <v>42</v>
      </c>
      <c r="M444" s="37" t="s">
        <v>25</v>
      </c>
      <c r="N444" s="38"/>
      <c r="O444" s="38"/>
      <c r="P444" s="38"/>
      <c r="Q444" s="38"/>
      <c r="R444" s="39"/>
      <c r="S444" s="40"/>
      <c r="T444" s="41"/>
      <c r="U444" s="41"/>
      <c r="V444" s="41"/>
      <c r="W444" s="41"/>
      <c r="X444" s="42"/>
    </row>
    <row r="445" ht="15.75" customHeight="1">
      <c r="A445" s="31" t="s">
        <v>17</v>
      </c>
      <c r="B445" s="32">
        <v>4974012.0</v>
      </c>
      <c r="C445" s="32" t="s">
        <v>852</v>
      </c>
      <c r="D445" s="32" t="s">
        <v>19</v>
      </c>
      <c r="E445" s="32">
        <v>1.0</v>
      </c>
      <c r="F445" s="32" t="s">
        <v>44</v>
      </c>
      <c r="G445" s="33" t="s">
        <v>853</v>
      </c>
      <c r="H445" s="34">
        <v>133.0</v>
      </c>
      <c r="I445" s="35">
        <f t="shared" si="1"/>
        <v>133</v>
      </c>
      <c r="J445" s="36" t="s">
        <v>22</v>
      </c>
      <c r="K445" s="36" t="s">
        <v>156</v>
      </c>
      <c r="L445" s="36" t="s">
        <v>219</v>
      </c>
      <c r="M445" s="37" t="s">
        <v>25</v>
      </c>
      <c r="N445" s="38"/>
      <c r="O445" s="38"/>
      <c r="P445" s="38"/>
      <c r="Q445" s="38"/>
      <c r="R445" s="39"/>
      <c r="S445" s="40"/>
      <c r="T445" s="41"/>
      <c r="U445" s="41"/>
      <c r="V445" s="41"/>
      <c r="W445" s="41"/>
      <c r="X445" s="42"/>
    </row>
    <row r="446" ht="15.75" customHeight="1">
      <c r="A446" s="31" t="s">
        <v>17</v>
      </c>
      <c r="B446" s="32">
        <v>4974012.0</v>
      </c>
      <c r="C446" s="32" t="s">
        <v>854</v>
      </c>
      <c r="D446" s="32" t="s">
        <v>58</v>
      </c>
      <c r="E446" s="32">
        <v>1.0</v>
      </c>
      <c r="F446" s="32" t="s">
        <v>82</v>
      </c>
      <c r="G446" s="33" t="s">
        <v>855</v>
      </c>
      <c r="H446" s="34">
        <v>129.99</v>
      </c>
      <c r="I446" s="35">
        <f t="shared" si="1"/>
        <v>129.99</v>
      </c>
      <c r="J446" s="36" t="s">
        <v>22</v>
      </c>
      <c r="K446" s="36" t="s">
        <v>156</v>
      </c>
      <c r="L446" s="36" t="s">
        <v>157</v>
      </c>
      <c r="M446" s="37" t="s">
        <v>25</v>
      </c>
      <c r="N446" s="38"/>
      <c r="O446" s="38"/>
      <c r="P446" s="38"/>
      <c r="Q446" s="38"/>
      <c r="R446" s="39"/>
      <c r="S446" s="40"/>
      <c r="T446" s="41"/>
      <c r="U446" s="41"/>
      <c r="V446" s="41"/>
      <c r="W446" s="41"/>
      <c r="X446" s="42"/>
    </row>
    <row r="447" ht="15.75" customHeight="1">
      <c r="A447" s="31" t="s">
        <v>17</v>
      </c>
      <c r="B447" s="32">
        <v>4974012.0</v>
      </c>
      <c r="C447" s="32" t="s">
        <v>856</v>
      </c>
      <c r="D447" s="32" t="s">
        <v>19</v>
      </c>
      <c r="E447" s="32">
        <v>1.0</v>
      </c>
      <c r="F447" s="32" t="s">
        <v>44</v>
      </c>
      <c r="G447" s="33" t="s">
        <v>857</v>
      </c>
      <c r="H447" s="34">
        <v>119.9</v>
      </c>
      <c r="I447" s="35">
        <f t="shared" si="1"/>
        <v>119.9</v>
      </c>
      <c r="J447" s="36" t="s">
        <v>64</v>
      </c>
      <c r="K447" s="36" t="s">
        <v>41</v>
      </c>
      <c r="L447" s="36" t="s">
        <v>65</v>
      </c>
      <c r="M447" s="37" t="s">
        <v>25</v>
      </c>
      <c r="N447" s="38"/>
      <c r="O447" s="38"/>
      <c r="P447" s="38"/>
      <c r="Q447" s="38"/>
      <c r="R447" s="39"/>
      <c r="S447" s="40"/>
      <c r="T447" s="41"/>
      <c r="U447" s="41"/>
      <c r="V447" s="41"/>
      <c r="W447" s="41"/>
      <c r="X447" s="42"/>
    </row>
    <row r="448" ht="15.75" customHeight="1">
      <c r="A448" s="31" t="s">
        <v>17</v>
      </c>
      <c r="B448" s="32">
        <v>4974012.0</v>
      </c>
      <c r="C448" s="32" t="s">
        <v>858</v>
      </c>
      <c r="D448" s="32" t="s">
        <v>19</v>
      </c>
      <c r="E448" s="32">
        <v>1.0</v>
      </c>
      <c r="F448" s="32" t="s">
        <v>44</v>
      </c>
      <c r="G448" s="33" t="s">
        <v>859</v>
      </c>
      <c r="H448" s="34">
        <v>84.99</v>
      </c>
      <c r="I448" s="35">
        <f t="shared" si="1"/>
        <v>84.99</v>
      </c>
      <c r="J448" s="36" t="s">
        <v>35</v>
      </c>
      <c r="K448" s="36" t="s">
        <v>36</v>
      </c>
      <c r="L448" s="36" t="s">
        <v>53</v>
      </c>
      <c r="M448" s="37" t="s">
        <v>25</v>
      </c>
      <c r="N448" s="38"/>
      <c r="O448" s="38"/>
      <c r="P448" s="38"/>
      <c r="Q448" s="38"/>
      <c r="R448" s="39"/>
      <c r="S448" s="40"/>
      <c r="T448" s="41"/>
      <c r="U448" s="41"/>
      <c r="V448" s="41"/>
      <c r="W448" s="41"/>
      <c r="X448" s="42"/>
    </row>
    <row r="449" ht="15.75" customHeight="1">
      <c r="A449" s="31" t="s">
        <v>17</v>
      </c>
      <c r="B449" s="32">
        <v>4974012.0</v>
      </c>
      <c r="C449" s="32" t="s">
        <v>860</v>
      </c>
      <c r="D449" s="32" t="s">
        <v>62</v>
      </c>
      <c r="E449" s="32">
        <v>1.0</v>
      </c>
      <c r="F449" s="32" t="s">
        <v>28</v>
      </c>
      <c r="G449" s="33" t="s">
        <v>861</v>
      </c>
      <c r="H449" s="34">
        <v>691.27</v>
      </c>
      <c r="I449" s="35">
        <f t="shared" si="1"/>
        <v>691.27</v>
      </c>
      <c r="J449" s="36" t="s">
        <v>40</v>
      </c>
      <c r="K449" s="36" t="s">
        <v>41</v>
      </c>
      <c r="L449" s="36" t="s">
        <v>42</v>
      </c>
      <c r="M449" s="37" t="s">
        <v>25</v>
      </c>
      <c r="N449" s="38"/>
      <c r="O449" s="38"/>
      <c r="P449" s="38"/>
      <c r="Q449" s="38"/>
      <c r="R449" s="39"/>
      <c r="S449" s="40"/>
      <c r="T449" s="41"/>
      <c r="U449" s="41"/>
      <c r="V449" s="41"/>
      <c r="W449" s="41"/>
      <c r="X449" s="42"/>
    </row>
    <row r="450" ht="15.75" customHeight="1">
      <c r="A450" s="31" t="s">
        <v>17</v>
      </c>
      <c r="B450" s="32">
        <v>4974012.0</v>
      </c>
      <c r="C450" s="32" t="s">
        <v>862</v>
      </c>
      <c r="D450" s="32" t="s">
        <v>118</v>
      </c>
      <c r="E450" s="32">
        <v>1.0</v>
      </c>
      <c r="F450" s="32" t="s">
        <v>28</v>
      </c>
      <c r="G450" s="33" t="s">
        <v>863</v>
      </c>
      <c r="H450" s="34">
        <v>363.95</v>
      </c>
      <c r="I450" s="35">
        <f t="shared" si="1"/>
        <v>363.95</v>
      </c>
      <c r="J450" s="36" t="s">
        <v>64</v>
      </c>
      <c r="K450" s="36" t="s">
        <v>138</v>
      </c>
      <c r="L450" s="36" t="s">
        <v>139</v>
      </c>
      <c r="M450" s="37" t="s">
        <v>25</v>
      </c>
      <c r="N450" s="38"/>
      <c r="O450" s="38"/>
      <c r="P450" s="38"/>
      <c r="Q450" s="38"/>
      <c r="R450" s="39"/>
      <c r="S450" s="40"/>
      <c r="T450" s="41"/>
      <c r="U450" s="41"/>
      <c r="V450" s="41"/>
      <c r="W450" s="41"/>
      <c r="X450" s="42"/>
    </row>
    <row r="451" ht="15.75" customHeight="1">
      <c r="A451" s="31" t="s">
        <v>17</v>
      </c>
      <c r="B451" s="32">
        <v>4974012.0</v>
      </c>
      <c r="C451" s="32" t="s">
        <v>177</v>
      </c>
      <c r="D451" s="32" t="s">
        <v>118</v>
      </c>
      <c r="E451" s="32">
        <v>1.0</v>
      </c>
      <c r="F451" s="32" t="s">
        <v>28</v>
      </c>
      <c r="G451" s="33" t="s">
        <v>178</v>
      </c>
      <c r="H451" s="34">
        <v>439.0</v>
      </c>
      <c r="I451" s="35">
        <f t="shared" si="1"/>
        <v>439</v>
      </c>
      <c r="J451" s="36" t="s">
        <v>64</v>
      </c>
      <c r="K451" s="36" t="s">
        <v>138</v>
      </c>
      <c r="L451" s="36" t="s">
        <v>139</v>
      </c>
      <c r="M451" s="37" t="s">
        <v>25</v>
      </c>
      <c r="N451" s="38"/>
      <c r="O451" s="38"/>
      <c r="P451" s="38"/>
      <c r="Q451" s="38"/>
      <c r="R451" s="39"/>
      <c r="S451" s="40"/>
      <c r="T451" s="41"/>
      <c r="U451" s="41"/>
      <c r="V451" s="41"/>
      <c r="W451" s="41"/>
      <c r="X451" s="42"/>
    </row>
    <row r="452" ht="15.75" customHeight="1">
      <c r="A452" s="31" t="s">
        <v>17</v>
      </c>
      <c r="B452" s="32">
        <v>4974012.0</v>
      </c>
      <c r="C452" s="32" t="s">
        <v>864</v>
      </c>
      <c r="D452" s="32" t="s">
        <v>81</v>
      </c>
      <c r="E452" s="32">
        <v>1.0</v>
      </c>
      <c r="F452" s="32" t="s">
        <v>44</v>
      </c>
      <c r="G452" s="33" t="s">
        <v>865</v>
      </c>
      <c r="H452" s="34">
        <v>569.0</v>
      </c>
      <c r="I452" s="35">
        <f t="shared" si="1"/>
        <v>569</v>
      </c>
      <c r="J452" s="36" t="s">
        <v>22</v>
      </c>
      <c r="K452" s="36" t="s">
        <v>23</v>
      </c>
      <c r="L452" s="36" t="s">
        <v>274</v>
      </c>
      <c r="M452" s="37" t="s">
        <v>25</v>
      </c>
      <c r="N452" s="38"/>
      <c r="O452" s="38"/>
      <c r="P452" s="38"/>
      <c r="Q452" s="38"/>
      <c r="R452" s="39"/>
      <c r="S452" s="40"/>
      <c r="T452" s="41"/>
      <c r="U452" s="41"/>
      <c r="V452" s="41"/>
      <c r="W452" s="41"/>
      <c r="X452" s="42"/>
    </row>
    <row r="453" ht="15.75" customHeight="1">
      <c r="A453" s="31" t="s">
        <v>17</v>
      </c>
      <c r="B453" s="32">
        <v>4974012.0</v>
      </c>
      <c r="C453" s="32" t="s">
        <v>866</v>
      </c>
      <c r="D453" s="32" t="s">
        <v>118</v>
      </c>
      <c r="E453" s="32">
        <v>1.0</v>
      </c>
      <c r="F453" s="32" t="s">
        <v>28</v>
      </c>
      <c r="G453" s="33" t="s">
        <v>867</v>
      </c>
      <c r="H453" s="34">
        <v>309.7</v>
      </c>
      <c r="I453" s="35">
        <f t="shared" si="1"/>
        <v>309.7</v>
      </c>
      <c r="J453" s="36" t="s">
        <v>64</v>
      </c>
      <c r="K453" s="36" t="s">
        <v>138</v>
      </c>
      <c r="L453" s="36" t="s">
        <v>456</v>
      </c>
      <c r="M453" s="37" t="s">
        <v>25</v>
      </c>
      <c r="N453" s="38"/>
      <c r="O453" s="38"/>
      <c r="P453" s="38"/>
      <c r="Q453" s="38"/>
      <c r="R453" s="39"/>
      <c r="S453" s="40"/>
      <c r="T453" s="41"/>
      <c r="U453" s="41"/>
      <c r="V453" s="41"/>
      <c r="W453" s="41"/>
      <c r="X453" s="42"/>
    </row>
    <row r="454" ht="15.75" customHeight="1">
      <c r="A454" s="31" t="s">
        <v>17</v>
      </c>
      <c r="B454" s="32">
        <v>4974012.0</v>
      </c>
      <c r="C454" s="32" t="s">
        <v>230</v>
      </c>
      <c r="D454" s="32" t="s">
        <v>19</v>
      </c>
      <c r="E454" s="32">
        <v>1.0</v>
      </c>
      <c r="F454" s="32" t="s">
        <v>20</v>
      </c>
      <c r="G454" s="33" t="s">
        <v>231</v>
      </c>
      <c r="H454" s="34">
        <v>249.0</v>
      </c>
      <c r="I454" s="35">
        <f t="shared" si="1"/>
        <v>249</v>
      </c>
      <c r="J454" s="36" t="s">
        <v>40</v>
      </c>
      <c r="K454" s="36" t="s">
        <v>41</v>
      </c>
      <c r="L454" s="36" t="s">
        <v>42</v>
      </c>
      <c r="M454" s="37" t="s">
        <v>25</v>
      </c>
      <c r="N454" s="38"/>
      <c r="O454" s="38"/>
      <c r="P454" s="38"/>
      <c r="Q454" s="38"/>
      <c r="R454" s="39"/>
      <c r="S454" s="40"/>
      <c r="T454" s="41"/>
      <c r="U454" s="41"/>
      <c r="V454" s="41"/>
      <c r="W454" s="41"/>
      <c r="X454" s="42"/>
    </row>
    <row r="455" ht="15.75" customHeight="1">
      <c r="A455" s="31" t="s">
        <v>17</v>
      </c>
      <c r="B455" s="32">
        <v>4974012.0</v>
      </c>
      <c r="C455" s="32" t="s">
        <v>868</v>
      </c>
      <c r="D455" s="32" t="s">
        <v>62</v>
      </c>
      <c r="E455" s="32">
        <v>1.0</v>
      </c>
      <c r="F455" s="32" t="s">
        <v>28</v>
      </c>
      <c r="G455" s="33" t="s">
        <v>869</v>
      </c>
      <c r="H455" s="34">
        <v>114.35</v>
      </c>
      <c r="I455" s="35">
        <f t="shared" si="1"/>
        <v>114.35</v>
      </c>
      <c r="J455" s="36" t="s">
        <v>22</v>
      </c>
      <c r="K455" s="36" t="s">
        <v>23</v>
      </c>
      <c r="L455" s="36" t="s">
        <v>60</v>
      </c>
      <c r="M455" s="37" t="s">
        <v>25</v>
      </c>
      <c r="N455" s="38"/>
      <c r="O455" s="38"/>
      <c r="P455" s="38"/>
      <c r="Q455" s="38"/>
      <c r="R455" s="39"/>
      <c r="S455" s="40"/>
      <c r="T455" s="41"/>
      <c r="U455" s="41"/>
      <c r="V455" s="41"/>
      <c r="W455" s="41"/>
      <c r="X455" s="42"/>
    </row>
    <row r="456" ht="15.75" customHeight="1">
      <c r="A456" s="31" t="s">
        <v>17</v>
      </c>
      <c r="B456" s="32">
        <v>4974012.0</v>
      </c>
      <c r="C456" s="32" t="s">
        <v>870</v>
      </c>
      <c r="D456" s="32" t="s">
        <v>62</v>
      </c>
      <c r="E456" s="32">
        <v>1.0</v>
      </c>
      <c r="F456" s="32" t="s">
        <v>28</v>
      </c>
      <c r="G456" s="33" t="s">
        <v>871</v>
      </c>
      <c r="H456" s="34">
        <v>679.99</v>
      </c>
      <c r="I456" s="35">
        <f t="shared" si="1"/>
        <v>679.99</v>
      </c>
      <c r="J456" s="36" t="s">
        <v>35</v>
      </c>
      <c r="K456" s="36" t="s">
        <v>36</v>
      </c>
      <c r="L456" s="36" t="s">
        <v>114</v>
      </c>
      <c r="M456" s="37" t="s">
        <v>25</v>
      </c>
      <c r="N456" s="38"/>
      <c r="O456" s="38"/>
      <c r="P456" s="38"/>
      <c r="Q456" s="38"/>
      <c r="R456" s="39"/>
      <c r="S456" s="40"/>
      <c r="T456" s="41"/>
      <c r="U456" s="41"/>
      <c r="V456" s="41"/>
      <c r="W456" s="41"/>
      <c r="X456" s="42"/>
    </row>
    <row r="457" ht="15.75" customHeight="1">
      <c r="A457" s="31" t="s">
        <v>17</v>
      </c>
      <c r="B457" s="32">
        <v>4974012.0</v>
      </c>
      <c r="C457" s="32" t="s">
        <v>454</v>
      </c>
      <c r="D457" s="32" t="s">
        <v>81</v>
      </c>
      <c r="E457" s="32">
        <v>1.0</v>
      </c>
      <c r="F457" s="32" t="s">
        <v>28</v>
      </c>
      <c r="G457" s="33" t="s">
        <v>455</v>
      </c>
      <c r="H457" s="34">
        <v>249.9</v>
      </c>
      <c r="I457" s="35">
        <f t="shared" si="1"/>
        <v>249.9</v>
      </c>
      <c r="J457" s="36" t="s">
        <v>64</v>
      </c>
      <c r="K457" s="36" t="s">
        <v>138</v>
      </c>
      <c r="L457" s="36" t="s">
        <v>456</v>
      </c>
      <c r="M457" s="37" t="s">
        <v>25</v>
      </c>
      <c r="N457" s="38"/>
      <c r="O457" s="38"/>
      <c r="P457" s="38"/>
      <c r="Q457" s="38"/>
      <c r="R457" s="39"/>
      <c r="S457" s="40"/>
      <c r="T457" s="41"/>
      <c r="U457" s="41"/>
      <c r="V457" s="41"/>
      <c r="W457" s="41"/>
      <c r="X457" s="42"/>
    </row>
    <row r="458" ht="15.75" customHeight="1">
      <c r="A458" s="31" t="s">
        <v>17</v>
      </c>
      <c r="B458" s="32">
        <v>4974012.0</v>
      </c>
      <c r="C458" s="32" t="s">
        <v>872</v>
      </c>
      <c r="D458" s="32" t="s">
        <v>62</v>
      </c>
      <c r="E458" s="32">
        <v>1.0</v>
      </c>
      <c r="F458" s="32" t="s">
        <v>28</v>
      </c>
      <c r="G458" s="33" t="s">
        <v>873</v>
      </c>
      <c r="H458" s="34">
        <v>295.48</v>
      </c>
      <c r="I458" s="35">
        <f t="shared" si="1"/>
        <v>295.48</v>
      </c>
      <c r="J458" s="36" t="s">
        <v>22</v>
      </c>
      <c r="K458" s="36" t="s">
        <v>23</v>
      </c>
      <c r="L458" s="36" t="s">
        <v>24</v>
      </c>
      <c r="M458" s="37" t="s">
        <v>25</v>
      </c>
      <c r="N458" s="38"/>
      <c r="O458" s="38"/>
      <c r="P458" s="38"/>
      <c r="Q458" s="38"/>
      <c r="R458" s="39"/>
      <c r="S458" s="40"/>
      <c r="T458" s="41"/>
      <c r="U458" s="41"/>
      <c r="V458" s="41"/>
      <c r="W458" s="41"/>
      <c r="X458" s="42"/>
    </row>
    <row r="459" ht="15.75" customHeight="1">
      <c r="A459" s="31" t="s">
        <v>17</v>
      </c>
      <c r="B459" s="32">
        <v>4974012.0</v>
      </c>
      <c r="C459" s="32" t="s">
        <v>874</v>
      </c>
      <c r="D459" s="32" t="s">
        <v>118</v>
      </c>
      <c r="E459" s="32">
        <v>1.0</v>
      </c>
      <c r="F459" s="32" t="s">
        <v>28</v>
      </c>
      <c r="G459" s="33" t="s">
        <v>875</v>
      </c>
      <c r="H459" s="34">
        <v>699.0</v>
      </c>
      <c r="I459" s="35">
        <f t="shared" si="1"/>
        <v>699</v>
      </c>
      <c r="J459" s="36" t="s">
        <v>40</v>
      </c>
      <c r="K459" s="36" t="s">
        <v>41</v>
      </c>
      <c r="L459" s="36" t="s">
        <v>42</v>
      </c>
      <c r="M459" s="37" t="s">
        <v>25</v>
      </c>
      <c r="N459" s="38"/>
      <c r="O459" s="38"/>
      <c r="P459" s="38"/>
      <c r="Q459" s="38"/>
      <c r="R459" s="39"/>
      <c r="S459" s="40"/>
      <c r="T459" s="41"/>
      <c r="U459" s="41"/>
      <c r="V459" s="41"/>
      <c r="W459" s="41"/>
      <c r="X459" s="42"/>
    </row>
    <row r="460" ht="15.75" customHeight="1">
      <c r="A460" s="31" t="s">
        <v>17</v>
      </c>
      <c r="B460" s="32">
        <v>4974012.0</v>
      </c>
      <c r="C460" s="32" t="s">
        <v>874</v>
      </c>
      <c r="D460" s="32" t="s">
        <v>81</v>
      </c>
      <c r="E460" s="32">
        <v>1.0</v>
      </c>
      <c r="F460" s="32" t="s">
        <v>28</v>
      </c>
      <c r="G460" s="33" t="s">
        <v>875</v>
      </c>
      <c r="H460" s="34">
        <v>699.0</v>
      </c>
      <c r="I460" s="35">
        <f t="shared" si="1"/>
        <v>699</v>
      </c>
      <c r="J460" s="36" t="s">
        <v>40</v>
      </c>
      <c r="K460" s="36" t="s">
        <v>41</v>
      </c>
      <c r="L460" s="36" t="s">
        <v>42</v>
      </c>
      <c r="M460" s="37" t="s">
        <v>25</v>
      </c>
      <c r="N460" s="38"/>
      <c r="O460" s="38"/>
      <c r="P460" s="38"/>
      <c r="Q460" s="38"/>
      <c r="R460" s="39"/>
      <c r="S460" s="40"/>
      <c r="T460" s="41"/>
      <c r="U460" s="41"/>
      <c r="V460" s="41"/>
      <c r="W460" s="41"/>
      <c r="X460" s="42"/>
    </row>
    <row r="461" ht="15.75" customHeight="1">
      <c r="A461" s="31" t="s">
        <v>17</v>
      </c>
      <c r="B461" s="32">
        <v>4974012.0</v>
      </c>
      <c r="C461" s="32" t="s">
        <v>876</v>
      </c>
      <c r="D461" s="32" t="s">
        <v>62</v>
      </c>
      <c r="E461" s="32">
        <v>1.0</v>
      </c>
      <c r="F461" s="32" t="s">
        <v>44</v>
      </c>
      <c r="G461" s="33" t="s">
        <v>877</v>
      </c>
      <c r="H461" s="34">
        <v>300.58</v>
      </c>
      <c r="I461" s="35">
        <f t="shared" si="1"/>
        <v>300.58</v>
      </c>
      <c r="J461" s="36" t="s">
        <v>22</v>
      </c>
      <c r="K461" s="36" t="s">
        <v>23</v>
      </c>
      <c r="L461" s="36" t="s">
        <v>60</v>
      </c>
      <c r="M461" s="37" t="s">
        <v>25</v>
      </c>
      <c r="N461" s="38"/>
      <c r="O461" s="38"/>
      <c r="P461" s="38"/>
      <c r="Q461" s="38"/>
      <c r="R461" s="39"/>
      <c r="S461" s="40"/>
      <c r="T461" s="41"/>
      <c r="U461" s="41"/>
      <c r="V461" s="41"/>
      <c r="W461" s="41"/>
      <c r="X461" s="42"/>
    </row>
    <row r="462" ht="15.75" customHeight="1">
      <c r="A462" s="31" t="s">
        <v>17</v>
      </c>
      <c r="B462" s="32">
        <v>4974012.0</v>
      </c>
      <c r="C462" s="32" t="s">
        <v>275</v>
      </c>
      <c r="D462" s="32" t="s">
        <v>81</v>
      </c>
      <c r="E462" s="32">
        <v>1.0</v>
      </c>
      <c r="F462" s="32" t="s">
        <v>28</v>
      </c>
      <c r="G462" s="33" t="s">
        <v>276</v>
      </c>
      <c r="H462" s="34">
        <v>379.9</v>
      </c>
      <c r="I462" s="35">
        <f t="shared" si="1"/>
        <v>379.9</v>
      </c>
      <c r="J462" s="36" t="s">
        <v>64</v>
      </c>
      <c r="K462" s="36" t="s">
        <v>138</v>
      </c>
      <c r="L462" s="36" t="s">
        <v>139</v>
      </c>
      <c r="M462" s="37" t="s">
        <v>25</v>
      </c>
      <c r="N462" s="38"/>
      <c r="O462" s="38"/>
      <c r="P462" s="38"/>
      <c r="Q462" s="38"/>
      <c r="R462" s="39"/>
      <c r="S462" s="40"/>
      <c r="T462" s="41"/>
      <c r="U462" s="41"/>
      <c r="V462" s="41"/>
      <c r="W462" s="41"/>
      <c r="X462" s="42"/>
    </row>
    <row r="463" ht="15.75" customHeight="1">
      <c r="A463" s="31" t="s">
        <v>17</v>
      </c>
      <c r="B463" s="32">
        <v>4974012.0</v>
      </c>
      <c r="C463" s="32" t="s">
        <v>878</v>
      </c>
      <c r="D463" s="32" t="s">
        <v>81</v>
      </c>
      <c r="E463" s="32">
        <v>2.0</v>
      </c>
      <c r="F463" s="32" t="s">
        <v>28</v>
      </c>
      <c r="G463" s="33" t="s">
        <v>879</v>
      </c>
      <c r="H463" s="34">
        <v>249.9</v>
      </c>
      <c r="I463" s="35">
        <f t="shared" si="1"/>
        <v>499.8</v>
      </c>
      <c r="J463" s="36" t="s">
        <v>64</v>
      </c>
      <c r="K463" s="36" t="s">
        <v>138</v>
      </c>
      <c r="L463" s="36" t="s">
        <v>456</v>
      </c>
      <c r="M463" s="37" t="s">
        <v>25</v>
      </c>
      <c r="N463" s="38"/>
      <c r="O463" s="38"/>
      <c r="P463" s="38"/>
      <c r="Q463" s="38"/>
      <c r="R463" s="39"/>
      <c r="S463" s="40"/>
      <c r="T463" s="41"/>
      <c r="U463" s="41"/>
      <c r="V463" s="41"/>
      <c r="W463" s="41"/>
      <c r="X463" s="42"/>
    </row>
    <row r="464" ht="15.75" customHeight="1">
      <c r="A464" s="31" t="s">
        <v>17</v>
      </c>
      <c r="B464" s="32">
        <v>4974012.0</v>
      </c>
      <c r="C464" s="32" t="s">
        <v>880</v>
      </c>
      <c r="D464" s="32" t="s">
        <v>62</v>
      </c>
      <c r="E464" s="32">
        <v>1.0</v>
      </c>
      <c r="F464" s="32" t="s">
        <v>44</v>
      </c>
      <c r="G464" s="33" t="s">
        <v>881</v>
      </c>
      <c r="H464" s="34">
        <v>109.0</v>
      </c>
      <c r="I464" s="35">
        <f t="shared" si="1"/>
        <v>109</v>
      </c>
      <c r="J464" s="36" t="s">
        <v>30</v>
      </c>
      <c r="K464" s="36" t="s">
        <v>31</v>
      </c>
      <c r="L464" s="36" t="s">
        <v>91</v>
      </c>
      <c r="M464" s="37" t="s">
        <v>25</v>
      </c>
      <c r="N464" s="38"/>
      <c r="O464" s="38"/>
      <c r="P464" s="38"/>
      <c r="Q464" s="38"/>
      <c r="R464" s="39"/>
      <c r="S464" s="40"/>
      <c r="T464" s="41"/>
      <c r="U464" s="41"/>
      <c r="V464" s="41"/>
      <c r="W464" s="41"/>
      <c r="X464" s="42"/>
    </row>
    <row r="465" ht="15.75" customHeight="1">
      <c r="A465" s="31" t="s">
        <v>17</v>
      </c>
      <c r="B465" s="32">
        <v>4974012.0</v>
      </c>
      <c r="C465" s="32" t="s">
        <v>882</v>
      </c>
      <c r="D465" s="32" t="s">
        <v>62</v>
      </c>
      <c r="E465" s="32">
        <v>1.0</v>
      </c>
      <c r="F465" s="32" t="s">
        <v>44</v>
      </c>
      <c r="G465" s="33" t="s">
        <v>883</v>
      </c>
      <c r="H465" s="34">
        <v>515.5</v>
      </c>
      <c r="I465" s="35">
        <f t="shared" si="1"/>
        <v>515.5</v>
      </c>
      <c r="J465" s="36" t="s">
        <v>40</v>
      </c>
      <c r="K465" s="36" t="s">
        <v>41</v>
      </c>
      <c r="L465" s="36" t="s">
        <v>42</v>
      </c>
      <c r="M465" s="37" t="s">
        <v>25</v>
      </c>
      <c r="N465" s="38"/>
      <c r="O465" s="38"/>
      <c r="P465" s="38"/>
      <c r="Q465" s="38"/>
      <c r="R465" s="39"/>
      <c r="S465" s="40"/>
      <c r="T465" s="41"/>
      <c r="U465" s="41"/>
      <c r="V465" s="41"/>
      <c r="W465" s="41"/>
      <c r="X465" s="42"/>
    </row>
    <row r="466" ht="15.75" customHeight="1">
      <c r="A466" s="31" t="s">
        <v>17</v>
      </c>
      <c r="B466" s="32">
        <v>4974012.0</v>
      </c>
      <c r="C466" s="32" t="s">
        <v>884</v>
      </c>
      <c r="D466" s="32" t="s">
        <v>81</v>
      </c>
      <c r="E466" s="32">
        <v>1.0</v>
      </c>
      <c r="F466" s="32" t="s">
        <v>28</v>
      </c>
      <c r="G466" s="33" t="s">
        <v>885</v>
      </c>
      <c r="H466" s="34">
        <v>169.9</v>
      </c>
      <c r="I466" s="35">
        <f t="shared" si="1"/>
        <v>169.9</v>
      </c>
      <c r="J466" s="36" t="s">
        <v>22</v>
      </c>
      <c r="K466" s="36" t="s">
        <v>156</v>
      </c>
      <c r="L466" s="36" t="s">
        <v>219</v>
      </c>
      <c r="M466" s="37" t="s">
        <v>25</v>
      </c>
      <c r="N466" s="38"/>
      <c r="O466" s="38"/>
      <c r="P466" s="38"/>
      <c r="Q466" s="38"/>
      <c r="R466" s="39"/>
      <c r="S466" s="40"/>
      <c r="T466" s="41"/>
      <c r="U466" s="41"/>
      <c r="V466" s="41"/>
      <c r="W466" s="41"/>
      <c r="X466" s="42"/>
    </row>
    <row r="467" ht="15.75" customHeight="1">
      <c r="A467" s="31" t="s">
        <v>17</v>
      </c>
      <c r="B467" s="32">
        <v>4974012.0</v>
      </c>
      <c r="C467" s="32" t="s">
        <v>886</v>
      </c>
      <c r="D467" s="32" t="s">
        <v>62</v>
      </c>
      <c r="E467" s="32">
        <v>2.0</v>
      </c>
      <c r="F467" s="32" t="s">
        <v>44</v>
      </c>
      <c r="G467" s="33" t="s">
        <v>887</v>
      </c>
      <c r="H467" s="34">
        <v>359.9</v>
      </c>
      <c r="I467" s="35">
        <f t="shared" si="1"/>
        <v>719.8</v>
      </c>
      <c r="J467" s="36" t="s">
        <v>40</v>
      </c>
      <c r="K467" s="36" t="s">
        <v>41</v>
      </c>
      <c r="L467" s="36" t="s">
        <v>42</v>
      </c>
      <c r="M467" s="37" t="s">
        <v>25</v>
      </c>
      <c r="N467" s="38"/>
      <c r="O467" s="38"/>
      <c r="P467" s="38"/>
      <c r="Q467" s="38"/>
      <c r="R467" s="39"/>
      <c r="S467" s="40"/>
      <c r="T467" s="41"/>
      <c r="U467" s="41"/>
      <c r="V467" s="41"/>
      <c r="W467" s="41"/>
      <c r="X467" s="42"/>
    </row>
    <row r="468" ht="15.75" customHeight="1">
      <c r="A468" s="31" t="s">
        <v>17</v>
      </c>
      <c r="B468" s="32">
        <v>4974012.0</v>
      </c>
      <c r="C468" s="32" t="s">
        <v>888</v>
      </c>
      <c r="D468" s="32" t="s">
        <v>62</v>
      </c>
      <c r="E468" s="32">
        <v>1.0</v>
      </c>
      <c r="F468" s="32" t="s">
        <v>44</v>
      </c>
      <c r="G468" s="33" t="s">
        <v>889</v>
      </c>
      <c r="H468" s="34">
        <v>270.9</v>
      </c>
      <c r="I468" s="35">
        <f t="shared" si="1"/>
        <v>270.9</v>
      </c>
      <c r="J468" s="36" t="s">
        <v>22</v>
      </c>
      <c r="K468" s="36" t="s">
        <v>23</v>
      </c>
      <c r="L468" s="36" t="s">
        <v>24</v>
      </c>
      <c r="M468" s="37" t="s">
        <v>25</v>
      </c>
      <c r="N468" s="38"/>
      <c r="O468" s="38"/>
      <c r="P468" s="38"/>
      <c r="Q468" s="38"/>
      <c r="R468" s="39"/>
      <c r="S468" s="40"/>
      <c r="T468" s="41"/>
      <c r="U468" s="41"/>
      <c r="V468" s="41"/>
      <c r="W468" s="41"/>
      <c r="X468" s="42"/>
    </row>
    <row r="469" ht="15.75" customHeight="1">
      <c r="A469" s="31" t="s">
        <v>17</v>
      </c>
      <c r="B469" s="32">
        <v>4974012.0</v>
      </c>
      <c r="C469" s="32" t="s">
        <v>868</v>
      </c>
      <c r="D469" s="32" t="s">
        <v>62</v>
      </c>
      <c r="E469" s="32">
        <v>1.0</v>
      </c>
      <c r="F469" s="32" t="s">
        <v>44</v>
      </c>
      <c r="G469" s="33" t="s">
        <v>869</v>
      </c>
      <c r="H469" s="34">
        <v>114.35</v>
      </c>
      <c r="I469" s="35">
        <f t="shared" si="1"/>
        <v>114.35</v>
      </c>
      <c r="J469" s="36" t="s">
        <v>22</v>
      </c>
      <c r="K469" s="36" t="s">
        <v>23</v>
      </c>
      <c r="L469" s="36" t="s">
        <v>60</v>
      </c>
      <c r="M469" s="37" t="s">
        <v>25</v>
      </c>
      <c r="N469" s="38"/>
      <c r="O469" s="38"/>
      <c r="P469" s="38"/>
      <c r="Q469" s="38"/>
      <c r="R469" s="39"/>
      <c r="S469" s="40"/>
      <c r="T469" s="41"/>
      <c r="U469" s="41"/>
      <c r="V469" s="41"/>
      <c r="W469" s="41"/>
      <c r="X469" s="42"/>
    </row>
    <row r="470" ht="15.75" customHeight="1">
      <c r="A470" s="31" t="s">
        <v>17</v>
      </c>
      <c r="B470" s="32">
        <v>4974012.0</v>
      </c>
      <c r="C470" s="32" t="s">
        <v>890</v>
      </c>
      <c r="D470" s="32" t="s">
        <v>27</v>
      </c>
      <c r="E470" s="32">
        <v>1.0</v>
      </c>
      <c r="F470" s="32" t="s">
        <v>44</v>
      </c>
      <c r="G470" s="33" t="s">
        <v>88</v>
      </c>
      <c r="H470" s="34">
        <v>629.99</v>
      </c>
      <c r="I470" s="35">
        <f t="shared" si="1"/>
        <v>629.99</v>
      </c>
      <c r="J470" s="36" t="s">
        <v>35</v>
      </c>
      <c r="K470" s="36" t="s">
        <v>36</v>
      </c>
      <c r="L470" s="36" t="s">
        <v>53</v>
      </c>
      <c r="M470" s="37" t="s">
        <v>25</v>
      </c>
      <c r="N470" s="38"/>
      <c r="O470" s="38"/>
      <c r="P470" s="38"/>
      <c r="Q470" s="38"/>
      <c r="R470" s="39"/>
      <c r="S470" s="40"/>
      <c r="T470" s="41"/>
      <c r="U470" s="41"/>
      <c r="V470" s="41"/>
      <c r="W470" s="41"/>
      <c r="X470" s="42"/>
    </row>
    <row r="471" ht="15.75" customHeight="1">
      <c r="A471" s="31" t="s">
        <v>17</v>
      </c>
      <c r="B471" s="32">
        <v>4974012.0</v>
      </c>
      <c r="C471" s="32" t="s">
        <v>891</v>
      </c>
      <c r="D471" s="32" t="s">
        <v>118</v>
      </c>
      <c r="E471" s="32">
        <v>1.0</v>
      </c>
      <c r="F471" s="32" t="s">
        <v>28</v>
      </c>
      <c r="G471" s="33" t="s">
        <v>892</v>
      </c>
      <c r="H471" s="34">
        <v>849.99</v>
      </c>
      <c r="I471" s="35">
        <f t="shared" si="1"/>
        <v>849.99</v>
      </c>
      <c r="J471" s="36" t="s">
        <v>35</v>
      </c>
      <c r="K471" s="36" t="s">
        <v>36</v>
      </c>
      <c r="L471" s="36" t="s">
        <v>114</v>
      </c>
      <c r="M471" s="37" t="s">
        <v>25</v>
      </c>
      <c r="N471" s="38"/>
      <c r="O471" s="38"/>
      <c r="P471" s="38"/>
      <c r="Q471" s="38"/>
      <c r="R471" s="39"/>
      <c r="S471" s="40"/>
      <c r="T471" s="41"/>
      <c r="U471" s="41"/>
      <c r="V471" s="41"/>
      <c r="W471" s="41"/>
      <c r="X471" s="42"/>
    </row>
    <row r="472" ht="15.75" customHeight="1">
      <c r="A472" s="31" t="s">
        <v>17</v>
      </c>
      <c r="B472" s="32">
        <v>4974012.0</v>
      </c>
      <c r="C472" s="32" t="s">
        <v>893</v>
      </c>
      <c r="D472" s="32" t="s">
        <v>19</v>
      </c>
      <c r="E472" s="32">
        <v>1.0</v>
      </c>
      <c r="F472" s="32" t="s">
        <v>44</v>
      </c>
      <c r="G472" s="33" t="s">
        <v>894</v>
      </c>
      <c r="H472" s="34">
        <v>119.9</v>
      </c>
      <c r="I472" s="35">
        <f t="shared" si="1"/>
        <v>119.9</v>
      </c>
      <c r="J472" s="36" t="s">
        <v>64</v>
      </c>
      <c r="K472" s="36" t="s">
        <v>138</v>
      </c>
      <c r="L472" s="36" t="s">
        <v>139</v>
      </c>
      <c r="M472" s="37" t="s">
        <v>25</v>
      </c>
      <c r="N472" s="38"/>
      <c r="O472" s="38"/>
      <c r="P472" s="38"/>
      <c r="Q472" s="38"/>
      <c r="R472" s="39"/>
      <c r="S472" s="40"/>
      <c r="T472" s="41"/>
      <c r="U472" s="41"/>
      <c r="V472" s="41"/>
      <c r="W472" s="41"/>
      <c r="X472" s="42"/>
    </row>
    <row r="473" ht="15.75" customHeight="1">
      <c r="A473" s="31" t="s">
        <v>17</v>
      </c>
      <c r="B473" s="32">
        <v>4974012.0</v>
      </c>
      <c r="C473" s="32" t="s">
        <v>895</v>
      </c>
      <c r="D473" s="32" t="s">
        <v>81</v>
      </c>
      <c r="E473" s="32">
        <v>1.0</v>
      </c>
      <c r="F473" s="32" t="s">
        <v>20</v>
      </c>
      <c r="G473" s="33" t="s">
        <v>896</v>
      </c>
      <c r="H473" s="34">
        <v>217.89</v>
      </c>
      <c r="I473" s="35">
        <f t="shared" si="1"/>
        <v>217.89</v>
      </c>
      <c r="J473" s="36" t="s">
        <v>96</v>
      </c>
      <c r="K473" s="36" t="s">
        <v>41</v>
      </c>
      <c r="L473" s="36" t="s">
        <v>42</v>
      </c>
      <c r="M473" s="37" t="s">
        <v>25</v>
      </c>
      <c r="N473" s="38"/>
      <c r="O473" s="38"/>
      <c r="P473" s="38"/>
      <c r="Q473" s="38"/>
      <c r="R473" s="39"/>
      <c r="S473" s="40"/>
      <c r="T473" s="41"/>
      <c r="U473" s="41"/>
      <c r="V473" s="41"/>
      <c r="W473" s="41"/>
      <c r="X473" s="42"/>
    </row>
    <row r="474" ht="15.75" customHeight="1">
      <c r="A474" s="31" t="s">
        <v>17</v>
      </c>
      <c r="B474" s="32">
        <v>4974012.0</v>
      </c>
      <c r="C474" s="32" t="s">
        <v>897</v>
      </c>
      <c r="D474" s="32" t="s">
        <v>27</v>
      </c>
      <c r="E474" s="32">
        <v>1.0</v>
      </c>
      <c r="F474" s="32" t="s">
        <v>28</v>
      </c>
      <c r="G474" s="33" t="s">
        <v>898</v>
      </c>
      <c r="H474" s="34">
        <v>724.1</v>
      </c>
      <c r="I474" s="35">
        <f t="shared" si="1"/>
        <v>724.1</v>
      </c>
      <c r="J474" s="36" t="s">
        <v>64</v>
      </c>
      <c r="K474" s="36" t="s">
        <v>138</v>
      </c>
      <c r="L474" s="36" t="s">
        <v>456</v>
      </c>
      <c r="M474" s="37" t="s">
        <v>25</v>
      </c>
      <c r="N474" s="38"/>
      <c r="O474" s="38"/>
      <c r="P474" s="38"/>
      <c r="Q474" s="38"/>
      <c r="R474" s="39"/>
      <c r="S474" s="40"/>
      <c r="T474" s="41"/>
      <c r="U474" s="41"/>
      <c r="V474" s="41"/>
      <c r="W474" s="41"/>
      <c r="X474" s="42"/>
    </row>
    <row r="475" ht="15.75" customHeight="1">
      <c r="A475" s="31" t="s">
        <v>17</v>
      </c>
      <c r="B475" s="32">
        <v>4974012.0</v>
      </c>
      <c r="C475" s="32" t="s">
        <v>899</v>
      </c>
      <c r="D475" s="32" t="s">
        <v>27</v>
      </c>
      <c r="E475" s="32">
        <v>1.0</v>
      </c>
      <c r="F475" s="32" t="s">
        <v>44</v>
      </c>
      <c r="G475" s="33" t="s">
        <v>900</v>
      </c>
      <c r="H475" s="34">
        <v>355.99</v>
      </c>
      <c r="I475" s="35">
        <f t="shared" si="1"/>
        <v>355.99</v>
      </c>
      <c r="J475" s="36" t="s">
        <v>22</v>
      </c>
      <c r="K475" s="36" t="s">
        <v>156</v>
      </c>
      <c r="L475" s="36" t="s">
        <v>157</v>
      </c>
      <c r="M475" s="37" t="s">
        <v>25</v>
      </c>
      <c r="N475" s="38"/>
      <c r="O475" s="38"/>
      <c r="P475" s="38"/>
      <c r="Q475" s="38"/>
      <c r="R475" s="39"/>
      <c r="S475" s="40"/>
      <c r="T475" s="41"/>
      <c r="U475" s="41"/>
      <c r="V475" s="41"/>
      <c r="W475" s="41"/>
      <c r="X475" s="42"/>
    </row>
    <row r="476" ht="15.75" customHeight="1">
      <c r="A476" s="31" t="s">
        <v>17</v>
      </c>
      <c r="B476" s="32">
        <v>4974012.0</v>
      </c>
      <c r="C476" s="32" t="s">
        <v>901</v>
      </c>
      <c r="D476" s="32" t="s">
        <v>19</v>
      </c>
      <c r="E476" s="32">
        <v>1.0</v>
      </c>
      <c r="F476" s="32" t="s">
        <v>20</v>
      </c>
      <c r="G476" s="33" t="s">
        <v>902</v>
      </c>
      <c r="H476" s="34">
        <v>179.13</v>
      </c>
      <c r="I476" s="35">
        <f t="shared" si="1"/>
        <v>179.13</v>
      </c>
      <c r="J476" s="36" t="s">
        <v>22</v>
      </c>
      <c r="K476" s="36" t="s">
        <v>156</v>
      </c>
      <c r="L476" s="36" t="s">
        <v>297</v>
      </c>
      <c r="M476" s="37" t="s">
        <v>25</v>
      </c>
      <c r="N476" s="38"/>
      <c r="O476" s="38"/>
      <c r="P476" s="38"/>
      <c r="Q476" s="38"/>
      <c r="R476" s="39"/>
      <c r="S476" s="40"/>
      <c r="T476" s="41"/>
      <c r="U476" s="41"/>
      <c r="V476" s="41"/>
      <c r="W476" s="41"/>
      <c r="X476" s="42"/>
    </row>
    <row r="477" ht="15.75" customHeight="1">
      <c r="A477" s="31" t="s">
        <v>17</v>
      </c>
      <c r="B477" s="32">
        <v>4974012.0</v>
      </c>
      <c r="C477" s="32" t="s">
        <v>903</v>
      </c>
      <c r="D477" s="32" t="s">
        <v>58</v>
      </c>
      <c r="E477" s="32">
        <v>1.0</v>
      </c>
      <c r="F477" s="32" t="s">
        <v>28</v>
      </c>
      <c r="G477" s="33" t="s">
        <v>530</v>
      </c>
      <c r="H477" s="34">
        <v>719.99</v>
      </c>
      <c r="I477" s="35">
        <f t="shared" si="1"/>
        <v>719.99</v>
      </c>
      <c r="J477" s="36" t="s">
        <v>35</v>
      </c>
      <c r="K477" s="36" t="s">
        <v>36</v>
      </c>
      <c r="L477" s="36" t="s">
        <v>114</v>
      </c>
      <c r="M477" s="37" t="s">
        <v>25</v>
      </c>
      <c r="N477" s="38"/>
      <c r="O477" s="38"/>
      <c r="P477" s="38"/>
      <c r="Q477" s="38"/>
      <c r="R477" s="39"/>
      <c r="S477" s="40"/>
      <c r="T477" s="41"/>
      <c r="U477" s="41"/>
      <c r="V477" s="41"/>
      <c r="W477" s="41"/>
      <c r="X477" s="42"/>
    </row>
    <row r="478" ht="15.75" customHeight="1">
      <c r="A478" s="31" t="s">
        <v>17</v>
      </c>
      <c r="B478" s="32">
        <v>4974012.0</v>
      </c>
      <c r="C478" s="32" t="s">
        <v>904</v>
      </c>
      <c r="D478" s="32" t="s">
        <v>27</v>
      </c>
      <c r="E478" s="32">
        <v>1.0</v>
      </c>
      <c r="F478" s="32" t="s">
        <v>44</v>
      </c>
      <c r="G478" s="33" t="s">
        <v>905</v>
      </c>
      <c r="H478" s="34">
        <v>83.47</v>
      </c>
      <c r="I478" s="35">
        <f t="shared" si="1"/>
        <v>83.47</v>
      </c>
      <c r="J478" s="36" t="s">
        <v>40</v>
      </c>
      <c r="K478" s="36" t="s">
        <v>41</v>
      </c>
      <c r="L478" s="36" t="s">
        <v>42</v>
      </c>
      <c r="M478" s="37" t="s">
        <v>25</v>
      </c>
      <c r="N478" s="38"/>
      <c r="O478" s="38"/>
      <c r="P478" s="38"/>
      <c r="Q478" s="38"/>
      <c r="R478" s="39"/>
      <c r="S478" s="40"/>
      <c r="T478" s="41"/>
      <c r="U478" s="41"/>
      <c r="V478" s="41"/>
      <c r="W478" s="41"/>
      <c r="X478" s="42"/>
    </row>
    <row r="479" ht="15.75" customHeight="1">
      <c r="A479" s="31" t="s">
        <v>17</v>
      </c>
      <c r="B479" s="32">
        <v>4974012.0</v>
      </c>
      <c r="C479" s="32" t="s">
        <v>906</v>
      </c>
      <c r="D479" s="32" t="s">
        <v>27</v>
      </c>
      <c r="E479" s="32">
        <v>1.0</v>
      </c>
      <c r="F479" s="32" t="s">
        <v>28</v>
      </c>
      <c r="G479" s="33" t="s">
        <v>907</v>
      </c>
      <c r="H479" s="34">
        <v>479.0</v>
      </c>
      <c r="I479" s="35">
        <f t="shared" si="1"/>
        <v>479</v>
      </c>
      <c r="J479" s="36" t="s">
        <v>30</v>
      </c>
      <c r="K479" s="36" t="s">
        <v>31</v>
      </c>
      <c r="L479" s="36" t="s">
        <v>189</v>
      </c>
      <c r="M479" s="37" t="s">
        <v>25</v>
      </c>
      <c r="N479" s="38"/>
      <c r="O479" s="38"/>
      <c r="P479" s="38"/>
      <c r="Q479" s="38"/>
      <c r="R479" s="39"/>
      <c r="S479" s="40"/>
      <c r="T479" s="41"/>
      <c r="U479" s="41"/>
      <c r="V479" s="41"/>
      <c r="W479" s="41"/>
      <c r="X479" s="42"/>
    </row>
    <row r="480" ht="15.75" customHeight="1">
      <c r="A480" s="31" t="s">
        <v>17</v>
      </c>
      <c r="B480" s="32">
        <v>4974012.0</v>
      </c>
      <c r="C480" s="32" t="s">
        <v>168</v>
      </c>
      <c r="D480" s="32" t="s">
        <v>58</v>
      </c>
      <c r="E480" s="32">
        <v>1.0</v>
      </c>
      <c r="F480" s="32" t="s">
        <v>82</v>
      </c>
      <c r="G480" s="33" t="s">
        <v>169</v>
      </c>
      <c r="H480" s="34">
        <v>524.72</v>
      </c>
      <c r="I480" s="35">
        <f t="shared" si="1"/>
        <v>524.72</v>
      </c>
      <c r="J480" s="36" t="s">
        <v>64</v>
      </c>
      <c r="K480" s="36" t="s">
        <v>41</v>
      </c>
      <c r="L480" s="36" t="s">
        <v>153</v>
      </c>
      <c r="M480" s="37" t="s">
        <v>25</v>
      </c>
      <c r="N480" s="38"/>
      <c r="O480" s="38"/>
      <c r="P480" s="38"/>
      <c r="Q480" s="38"/>
      <c r="R480" s="39"/>
      <c r="S480" s="40"/>
      <c r="T480" s="41"/>
      <c r="U480" s="41"/>
      <c r="V480" s="41"/>
      <c r="W480" s="41"/>
      <c r="X480" s="42"/>
    </row>
    <row r="481" ht="15.75" customHeight="1">
      <c r="A481" s="31" t="s">
        <v>17</v>
      </c>
      <c r="B481" s="32">
        <v>4974012.0</v>
      </c>
      <c r="C481" s="32" t="s">
        <v>908</v>
      </c>
      <c r="D481" s="32" t="s">
        <v>27</v>
      </c>
      <c r="E481" s="32">
        <v>1.0</v>
      </c>
      <c r="F481" s="32" t="s">
        <v>28</v>
      </c>
      <c r="G481" s="33" t="s">
        <v>909</v>
      </c>
      <c r="H481" s="34">
        <v>151.72</v>
      </c>
      <c r="I481" s="35">
        <f t="shared" si="1"/>
        <v>151.72</v>
      </c>
      <c r="J481" s="36" t="s">
        <v>30</v>
      </c>
      <c r="K481" s="36" t="s">
        <v>31</v>
      </c>
      <c r="L481" s="36" t="s">
        <v>910</v>
      </c>
      <c r="M481" s="37" t="s">
        <v>25</v>
      </c>
      <c r="N481" s="38"/>
      <c r="O481" s="38"/>
      <c r="P481" s="38"/>
      <c r="Q481" s="38"/>
      <c r="R481" s="39"/>
      <c r="S481" s="40"/>
      <c r="T481" s="41"/>
      <c r="U481" s="41"/>
      <c r="V481" s="41"/>
      <c r="W481" s="41"/>
      <c r="X481" s="42"/>
    </row>
    <row r="482" ht="15.75" customHeight="1">
      <c r="A482" s="31" t="s">
        <v>17</v>
      </c>
      <c r="B482" s="32">
        <v>4974012.0</v>
      </c>
      <c r="C482" s="32" t="s">
        <v>911</v>
      </c>
      <c r="D482" s="32" t="s">
        <v>27</v>
      </c>
      <c r="E482" s="32">
        <v>1.0</v>
      </c>
      <c r="F482" s="32" t="s">
        <v>28</v>
      </c>
      <c r="G482" s="33" t="s">
        <v>631</v>
      </c>
      <c r="H482" s="34">
        <v>207.9</v>
      </c>
      <c r="I482" s="35">
        <f t="shared" si="1"/>
        <v>207.9</v>
      </c>
      <c r="J482" s="36" t="s">
        <v>35</v>
      </c>
      <c r="K482" s="36" t="s">
        <v>36</v>
      </c>
      <c r="L482" s="36" t="s">
        <v>37</v>
      </c>
      <c r="M482" s="37" t="s">
        <v>25</v>
      </c>
      <c r="N482" s="38"/>
      <c r="O482" s="38"/>
      <c r="P482" s="38"/>
      <c r="Q482" s="38"/>
      <c r="R482" s="39"/>
      <c r="S482" s="40"/>
      <c r="T482" s="41"/>
      <c r="U482" s="41"/>
      <c r="V482" s="41"/>
      <c r="W482" s="41"/>
      <c r="X482" s="42"/>
    </row>
    <row r="483" ht="15.75" customHeight="1">
      <c r="A483" s="31" t="s">
        <v>17</v>
      </c>
      <c r="B483" s="32">
        <v>4974012.0</v>
      </c>
      <c r="C483" s="32" t="s">
        <v>912</v>
      </c>
      <c r="D483" s="32" t="s">
        <v>81</v>
      </c>
      <c r="E483" s="32">
        <v>1.0</v>
      </c>
      <c r="F483" s="32" t="s">
        <v>28</v>
      </c>
      <c r="G483" s="33" t="s">
        <v>260</v>
      </c>
      <c r="H483" s="34">
        <v>118.4</v>
      </c>
      <c r="I483" s="35">
        <f t="shared" si="1"/>
        <v>118.4</v>
      </c>
      <c r="J483" s="36" t="s">
        <v>35</v>
      </c>
      <c r="K483" s="36" t="s">
        <v>36</v>
      </c>
      <c r="L483" s="36" t="s">
        <v>37</v>
      </c>
      <c r="M483" s="37" t="s">
        <v>25</v>
      </c>
      <c r="N483" s="38"/>
      <c r="O483" s="38"/>
      <c r="P483" s="38"/>
      <c r="Q483" s="38"/>
      <c r="R483" s="39"/>
      <c r="S483" s="40"/>
      <c r="T483" s="41"/>
      <c r="U483" s="41"/>
      <c r="V483" s="41"/>
      <c r="W483" s="41"/>
      <c r="X483" s="42"/>
    </row>
    <row r="484" ht="15.75" customHeight="1">
      <c r="A484" s="31" t="s">
        <v>17</v>
      </c>
      <c r="B484" s="32">
        <v>4974012.0</v>
      </c>
      <c r="C484" s="32" t="s">
        <v>913</v>
      </c>
      <c r="D484" s="32" t="s">
        <v>27</v>
      </c>
      <c r="E484" s="32">
        <v>1.0</v>
      </c>
      <c r="F484" s="32" t="s">
        <v>28</v>
      </c>
      <c r="G484" s="33" t="s">
        <v>914</v>
      </c>
      <c r="H484" s="34">
        <v>262.9</v>
      </c>
      <c r="I484" s="35">
        <f t="shared" si="1"/>
        <v>262.9</v>
      </c>
      <c r="J484" s="36" t="s">
        <v>30</v>
      </c>
      <c r="K484" s="36" t="s">
        <v>31</v>
      </c>
      <c r="L484" s="36" t="s">
        <v>32</v>
      </c>
      <c r="M484" s="37" t="s">
        <v>25</v>
      </c>
      <c r="N484" s="38"/>
      <c r="O484" s="38"/>
      <c r="P484" s="38"/>
      <c r="Q484" s="38"/>
      <c r="R484" s="39"/>
      <c r="S484" s="40"/>
      <c r="T484" s="41"/>
      <c r="U484" s="41"/>
      <c r="V484" s="41"/>
      <c r="W484" s="41"/>
      <c r="X484" s="42"/>
    </row>
    <row r="485" ht="15.75" customHeight="1">
      <c r="A485" s="31" t="s">
        <v>17</v>
      </c>
      <c r="B485" s="32">
        <v>4974012.0</v>
      </c>
      <c r="C485" s="32" t="s">
        <v>372</v>
      </c>
      <c r="D485" s="32" t="s">
        <v>58</v>
      </c>
      <c r="E485" s="32">
        <v>1.0</v>
      </c>
      <c r="F485" s="32" t="s">
        <v>82</v>
      </c>
      <c r="G485" s="33" t="s">
        <v>373</v>
      </c>
      <c r="H485" s="34">
        <v>482.0</v>
      </c>
      <c r="I485" s="35">
        <f t="shared" si="1"/>
        <v>482</v>
      </c>
      <c r="J485" s="36" t="s">
        <v>64</v>
      </c>
      <c r="K485" s="36" t="s">
        <v>138</v>
      </c>
      <c r="L485" s="36" t="s">
        <v>139</v>
      </c>
      <c r="M485" s="37" t="s">
        <v>25</v>
      </c>
      <c r="N485" s="38"/>
      <c r="O485" s="38"/>
      <c r="P485" s="38"/>
      <c r="Q485" s="38"/>
      <c r="R485" s="39"/>
      <c r="S485" s="40"/>
      <c r="T485" s="41"/>
      <c r="U485" s="41"/>
      <c r="V485" s="41"/>
      <c r="W485" s="41"/>
      <c r="X485" s="42"/>
    </row>
    <row r="486" ht="15.75" customHeight="1">
      <c r="A486" s="31" t="s">
        <v>17</v>
      </c>
      <c r="B486" s="32">
        <v>4974012.0</v>
      </c>
      <c r="C486" s="32" t="s">
        <v>915</v>
      </c>
      <c r="D486" s="32" t="s">
        <v>27</v>
      </c>
      <c r="E486" s="32">
        <v>1.0</v>
      </c>
      <c r="F486" s="32" t="s">
        <v>28</v>
      </c>
      <c r="G486" s="33" t="s">
        <v>916</v>
      </c>
      <c r="H486" s="34">
        <v>403.41</v>
      </c>
      <c r="I486" s="35">
        <f t="shared" si="1"/>
        <v>403.41</v>
      </c>
      <c r="J486" s="36" t="s">
        <v>30</v>
      </c>
      <c r="K486" s="36" t="s">
        <v>31</v>
      </c>
      <c r="L486" s="36" t="s">
        <v>189</v>
      </c>
      <c r="M486" s="37" t="s">
        <v>25</v>
      </c>
      <c r="N486" s="38"/>
      <c r="O486" s="38"/>
      <c r="P486" s="38"/>
      <c r="Q486" s="38"/>
      <c r="R486" s="39"/>
      <c r="S486" s="40"/>
      <c r="T486" s="41"/>
      <c r="U486" s="41"/>
      <c r="V486" s="41"/>
      <c r="W486" s="41"/>
      <c r="X486" s="42"/>
    </row>
    <row r="487" ht="15.75" customHeight="1">
      <c r="A487" s="31" t="s">
        <v>17</v>
      </c>
      <c r="B487" s="32">
        <v>4974012.0</v>
      </c>
      <c r="C487" s="32" t="s">
        <v>917</v>
      </c>
      <c r="D487" s="32" t="s">
        <v>27</v>
      </c>
      <c r="E487" s="32">
        <v>1.0</v>
      </c>
      <c r="F487" s="32" t="s">
        <v>28</v>
      </c>
      <c r="G487" s="33" t="s">
        <v>918</v>
      </c>
      <c r="H487" s="34">
        <v>179.89</v>
      </c>
      <c r="I487" s="35">
        <f t="shared" si="1"/>
        <v>179.89</v>
      </c>
      <c r="J487" s="36" t="s">
        <v>35</v>
      </c>
      <c r="K487" s="36" t="s">
        <v>36</v>
      </c>
      <c r="L487" s="36" t="s">
        <v>37</v>
      </c>
      <c r="M487" s="37" t="s">
        <v>25</v>
      </c>
      <c r="N487" s="38"/>
      <c r="O487" s="38"/>
      <c r="P487" s="38"/>
      <c r="Q487" s="38"/>
      <c r="R487" s="39"/>
      <c r="S487" s="40"/>
      <c r="T487" s="41"/>
      <c r="U487" s="41"/>
      <c r="V487" s="41"/>
      <c r="W487" s="41"/>
      <c r="X487" s="42"/>
    </row>
    <row r="488" ht="15.75" customHeight="1">
      <c r="A488" s="31" t="s">
        <v>17</v>
      </c>
      <c r="B488" s="32">
        <v>4974012.0</v>
      </c>
      <c r="C488" s="32" t="s">
        <v>919</v>
      </c>
      <c r="D488" s="32" t="s">
        <v>27</v>
      </c>
      <c r="E488" s="32">
        <v>1.0</v>
      </c>
      <c r="F488" s="32" t="s">
        <v>28</v>
      </c>
      <c r="G488" s="33" t="s">
        <v>920</v>
      </c>
      <c r="H488" s="34">
        <v>297.21</v>
      </c>
      <c r="I488" s="35">
        <f t="shared" si="1"/>
        <v>297.21</v>
      </c>
      <c r="J488" s="36" t="s">
        <v>30</v>
      </c>
      <c r="K488" s="36" t="s">
        <v>31</v>
      </c>
      <c r="L488" s="36" t="s">
        <v>56</v>
      </c>
      <c r="M488" s="37" t="s">
        <v>25</v>
      </c>
      <c r="N488" s="38"/>
      <c r="O488" s="38"/>
      <c r="P488" s="38"/>
      <c r="Q488" s="38"/>
      <c r="R488" s="39"/>
      <c r="S488" s="40"/>
      <c r="T488" s="41"/>
      <c r="U488" s="41"/>
      <c r="V488" s="41"/>
      <c r="W488" s="41"/>
      <c r="X488" s="42"/>
    </row>
    <row r="489" ht="15.75" customHeight="1">
      <c r="A489" s="31" t="s">
        <v>17</v>
      </c>
      <c r="B489" s="32">
        <v>4974012.0</v>
      </c>
      <c r="C489" s="32" t="s">
        <v>921</v>
      </c>
      <c r="D489" s="32" t="s">
        <v>19</v>
      </c>
      <c r="E489" s="32">
        <v>1.0</v>
      </c>
      <c r="F489" s="32" t="s">
        <v>44</v>
      </c>
      <c r="G489" s="33" t="s">
        <v>922</v>
      </c>
      <c r="H489" s="34">
        <v>199.99</v>
      </c>
      <c r="I489" s="35">
        <f t="shared" si="1"/>
        <v>199.99</v>
      </c>
      <c r="J489" s="36" t="s">
        <v>35</v>
      </c>
      <c r="K489" s="36" t="s">
        <v>36</v>
      </c>
      <c r="L489" s="36" t="s">
        <v>114</v>
      </c>
      <c r="M489" s="37" t="s">
        <v>25</v>
      </c>
      <c r="N489" s="38"/>
      <c r="O489" s="38"/>
      <c r="P489" s="38"/>
      <c r="Q489" s="38"/>
      <c r="R489" s="39"/>
      <c r="S489" s="40"/>
      <c r="T489" s="41"/>
      <c r="U489" s="41"/>
      <c r="V489" s="41"/>
      <c r="W489" s="41"/>
      <c r="X489" s="42"/>
    </row>
    <row r="490" ht="15.75" customHeight="1">
      <c r="A490" s="31" t="s">
        <v>17</v>
      </c>
      <c r="B490" s="32">
        <v>4974012.0</v>
      </c>
      <c r="C490" s="32" t="s">
        <v>923</v>
      </c>
      <c r="D490" s="32" t="s">
        <v>19</v>
      </c>
      <c r="E490" s="32">
        <v>1.0</v>
      </c>
      <c r="F490" s="32" t="s">
        <v>44</v>
      </c>
      <c r="G490" s="33" t="s">
        <v>924</v>
      </c>
      <c r="H490" s="34">
        <v>309.0</v>
      </c>
      <c r="I490" s="35">
        <f t="shared" si="1"/>
        <v>309</v>
      </c>
      <c r="J490" s="36" t="s">
        <v>22</v>
      </c>
      <c r="K490" s="36" t="s">
        <v>156</v>
      </c>
      <c r="L490" s="36" t="s">
        <v>297</v>
      </c>
      <c r="M490" s="37" t="s">
        <v>25</v>
      </c>
      <c r="N490" s="38"/>
      <c r="O490" s="38"/>
      <c r="P490" s="38"/>
      <c r="Q490" s="38"/>
      <c r="R490" s="39"/>
      <c r="S490" s="40"/>
      <c r="T490" s="41"/>
      <c r="U490" s="41"/>
      <c r="V490" s="41"/>
      <c r="W490" s="41"/>
      <c r="X490" s="42"/>
    </row>
    <row r="491" ht="15.75" customHeight="1">
      <c r="A491" s="31" t="s">
        <v>17</v>
      </c>
      <c r="B491" s="32">
        <v>4974012.0</v>
      </c>
      <c r="C491" s="32" t="s">
        <v>732</v>
      </c>
      <c r="D491" s="32" t="s">
        <v>81</v>
      </c>
      <c r="E491" s="32">
        <v>1.0</v>
      </c>
      <c r="F491" s="32" t="s">
        <v>82</v>
      </c>
      <c r="G491" s="33" t="s">
        <v>733</v>
      </c>
      <c r="H491" s="34">
        <v>134.6</v>
      </c>
      <c r="I491" s="35">
        <f t="shared" si="1"/>
        <v>134.6</v>
      </c>
      <c r="J491" s="36" t="s">
        <v>75</v>
      </c>
      <c r="K491" s="36" t="s">
        <v>76</v>
      </c>
      <c r="L491" s="36" t="s">
        <v>77</v>
      </c>
      <c r="M491" s="37" t="s">
        <v>25</v>
      </c>
      <c r="N491" s="38"/>
      <c r="O491" s="38"/>
      <c r="P491" s="38"/>
      <c r="Q491" s="38"/>
      <c r="R491" s="39"/>
      <c r="S491" s="40"/>
      <c r="T491" s="41"/>
      <c r="U491" s="41"/>
      <c r="V491" s="41"/>
      <c r="W491" s="41"/>
      <c r="X491" s="42"/>
    </row>
    <row r="492" ht="15.75" customHeight="1">
      <c r="A492" s="31" t="s">
        <v>17</v>
      </c>
      <c r="B492" s="32">
        <v>4974012.0</v>
      </c>
      <c r="C492" s="32" t="s">
        <v>925</v>
      </c>
      <c r="D492" s="32" t="s">
        <v>19</v>
      </c>
      <c r="E492" s="32">
        <v>1.0</v>
      </c>
      <c r="F492" s="32" t="s">
        <v>44</v>
      </c>
      <c r="G492" s="33" t="s">
        <v>926</v>
      </c>
      <c r="H492" s="34">
        <v>239.99</v>
      </c>
      <c r="I492" s="35">
        <f t="shared" si="1"/>
        <v>239.99</v>
      </c>
      <c r="J492" s="36" t="s">
        <v>22</v>
      </c>
      <c r="K492" s="36" t="s">
        <v>156</v>
      </c>
      <c r="L492" s="36" t="s">
        <v>540</v>
      </c>
      <c r="M492" s="37" t="s">
        <v>25</v>
      </c>
      <c r="N492" s="38"/>
      <c r="O492" s="38"/>
      <c r="P492" s="38"/>
      <c r="Q492" s="38"/>
      <c r="R492" s="39"/>
      <c r="S492" s="40"/>
      <c r="T492" s="41"/>
      <c r="U492" s="41"/>
      <c r="V492" s="41"/>
      <c r="W492" s="41"/>
      <c r="X492" s="42"/>
    </row>
    <row r="493" ht="15.75" customHeight="1">
      <c r="A493" s="31" t="s">
        <v>17</v>
      </c>
      <c r="B493" s="32">
        <v>4974012.0</v>
      </c>
      <c r="C493" s="32" t="s">
        <v>927</v>
      </c>
      <c r="D493" s="32" t="s">
        <v>19</v>
      </c>
      <c r="E493" s="32">
        <v>1.0</v>
      </c>
      <c r="F493" s="32" t="s">
        <v>44</v>
      </c>
      <c r="G493" s="33" t="s">
        <v>928</v>
      </c>
      <c r="H493" s="34">
        <v>529.0</v>
      </c>
      <c r="I493" s="35">
        <f t="shared" si="1"/>
        <v>529</v>
      </c>
      <c r="J493" s="36" t="s">
        <v>22</v>
      </c>
      <c r="K493" s="36" t="s">
        <v>23</v>
      </c>
      <c r="L493" s="36" t="s">
        <v>274</v>
      </c>
      <c r="M493" s="37" t="s">
        <v>25</v>
      </c>
      <c r="N493" s="38"/>
      <c r="O493" s="38"/>
      <c r="P493" s="38"/>
      <c r="Q493" s="38"/>
      <c r="R493" s="39"/>
      <c r="S493" s="40"/>
      <c r="T493" s="41"/>
      <c r="U493" s="41"/>
      <c r="V493" s="41"/>
      <c r="W493" s="41"/>
      <c r="X493" s="42"/>
    </row>
    <row r="494" ht="15.75" customHeight="1">
      <c r="A494" s="31" t="s">
        <v>17</v>
      </c>
      <c r="B494" s="32">
        <v>4974012.0</v>
      </c>
      <c r="C494" s="32" t="s">
        <v>929</v>
      </c>
      <c r="D494" s="32" t="s">
        <v>19</v>
      </c>
      <c r="E494" s="32">
        <v>1.0</v>
      </c>
      <c r="F494" s="32" t="s">
        <v>44</v>
      </c>
      <c r="G494" s="33" t="s">
        <v>930</v>
      </c>
      <c r="H494" s="34">
        <v>193.99</v>
      </c>
      <c r="I494" s="35">
        <f t="shared" si="1"/>
        <v>193.99</v>
      </c>
      <c r="J494" s="36" t="s">
        <v>35</v>
      </c>
      <c r="K494" s="36" t="s">
        <v>36</v>
      </c>
      <c r="L494" s="36" t="s">
        <v>53</v>
      </c>
      <c r="M494" s="37" t="s">
        <v>25</v>
      </c>
      <c r="N494" s="38"/>
      <c r="O494" s="38"/>
      <c r="P494" s="38"/>
      <c r="Q494" s="38"/>
      <c r="R494" s="39"/>
      <c r="S494" s="40"/>
      <c r="T494" s="41"/>
      <c r="U494" s="41"/>
      <c r="V494" s="41"/>
      <c r="W494" s="41"/>
      <c r="X494" s="42"/>
    </row>
    <row r="495" ht="15.75" customHeight="1">
      <c r="A495" s="31" t="s">
        <v>17</v>
      </c>
      <c r="B495" s="32">
        <v>4974012.0</v>
      </c>
      <c r="C495" s="32" t="s">
        <v>931</v>
      </c>
      <c r="D495" s="32" t="s">
        <v>19</v>
      </c>
      <c r="E495" s="32">
        <v>1.0</v>
      </c>
      <c r="F495" s="32" t="s">
        <v>44</v>
      </c>
      <c r="G495" s="33" t="s">
        <v>932</v>
      </c>
      <c r="H495" s="34">
        <v>175.21</v>
      </c>
      <c r="I495" s="35">
        <f t="shared" si="1"/>
        <v>175.21</v>
      </c>
      <c r="J495" s="36" t="s">
        <v>46</v>
      </c>
      <c r="K495" s="36" t="s">
        <v>47</v>
      </c>
      <c r="L495" s="36" t="s">
        <v>48</v>
      </c>
      <c r="M495" s="37" t="s">
        <v>25</v>
      </c>
      <c r="N495" s="38"/>
      <c r="O495" s="38"/>
      <c r="P495" s="38"/>
      <c r="Q495" s="38"/>
      <c r="R495" s="39"/>
      <c r="S495" s="40"/>
      <c r="T495" s="41"/>
      <c r="U495" s="41"/>
      <c r="V495" s="41"/>
      <c r="W495" s="41"/>
      <c r="X495" s="42"/>
    </row>
    <row r="496" ht="15.75" customHeight="1">
      <c r="A496" s="31" t="s">
        <v>17</v>
      </c>
      <c r="B496" s="32">
        <v>4974012.0</v>
      </c>
      <c r="C496" s="32" t="s">
        <v>933</v>
      </c>
      <c r="D496" s="32" t="s">
        <v>19</v>
      </c>
      <c r="E496" s="32">
        <v>1.0</v>
      </c>
      <c r="F496" s="32" t="s">
        <v>44</v>
      </c>
      <c r="G496" s="33" t="s">
        <v>934</v>
      </c>
      <c r="H496" s="34">
        <v>178.86</v>
      </c>
      <c r="I496" s="35">
        <f t="shared" si="1"/>
        <v>178.86</v>
      </c>
      <c r="J496" s="36" t="s">
        <v>40</v>
      </c>
      <c r="K496" s="36" t="s">
        <v>41</v>
      </c>
      <c r="L496" s="36" t="s">
        <v>42</v>
      </c>
      <c r="M496" s="37" t="s">
        <v>25</v>
      </c>
      <c r="N496" s="38"/>
      <c r="O496" s="38"/>
      <c r="P496" s="38"/>
      <c r="Q496" s="38"/>
      <c r="R496" s="39"/>
      <c r="S496" s="40"/>
      <c r="T496" s="41"/>
      <c r="U496" s="41"/>
      <c r="V496" s="41"/>
      <c r="W496" s="41"/>
      <c r="X496" s="42"/>
    </row>
    <row r="497" ht="15.75" customHeight="1">
      <c r="A497" s="31" t="s">
        <v>17</v>
      </c>
      <c r="B497" s="32">
        <v>4974012.0</v>
      </c>
      <c r="C497" s="32" t="s">
        <v>935</v>
      </c>
      <c r="D497" s="32" t="s">
        <v>19</v>
      </c>
      <c r="E497" s="32">
        <v>1.0</v>
      </c>
      <c r="F497" s="32" t="s">
        <v>44</v>
      </c>
      <c r="G497" s="33" t="s">
        <v>936</v>
      </c>
      <c r="H497" s="34">
        <v>105.0</v>
      </c>
      <c r="I497" s="35">
        <f t="shared" si="1"/>
        <v>105</v>
      </c>
      <c r="J497" s="36" t="s">
        <v>64</v>
      </c>
      <c r="K497" s="36" t="s">
        <v>41</v>
      </c>
      <c r="L497" s="36" t="s">
        <v>65</v>
      </c>
      <c r="M497" s="37" t="s">
        <v>25</v>
      </c>
      <c r="N497" s="38"/>
      <c r="O497" s="38"/>
      <c r="P497" s="38"/>
      <c r="Q497" s="38"/>
      <c r="R497" s="39"/>
      <c r="S497" s="40"/>
      <c r="T497" s="41"/>
      <c r="U497" s="41"/>
      <c r="V497" s="41"/>
      <c r="W497" s="41"/>
      <c r="X497" s="42"/>
    </row>
    <row r="498" ht="15.75" customHeight="1">
      <c r="A498" s="31" t="s">
        <v>17</v>
      </c>
      <c r="B498" s="32">
        <v>4974012.0</v>
      </c>
      <c r="C498" s="32" t="s">
        <v>937</v>
      </c>
      <c r="D498" s="32" t="s">
        <v>62</v>
      </c>
      <c r="E498" s="32">
        <v>1.0</v>
      </c>
      <c r="F498" s="32" t="s">
        <v>44</v>
      </c>
      <c r="G498" s="33" t="s">
        <v>938</v>
      </c>
      <c r="H498" s="34">
        <v>83.99</v>
      </c>
      <c r="I498" s="35">
        <f t="shared" si="1"/>
        <v>83.99</v>
      </c>
      <c r="J498" s="36" t="s">
        <v>64</v>
      </c>
      <c r="K498" s="36" t="s">
        <v>138</v>
      </c>
      <c r="L498" s="36" t="s">
        <v>432</v>
      </c>
      <c r="M498" s="37" t="s">
        <v>25</v>
      </c>
      <c r="N498" s="38"/>
      <c r="O498" s="38"/>
      <c r="P498" s="38"/>
      <c r="Q498" s="38"/>
      <c r="R498" s="39"/>
      <c r="S498" s="40"/>
      <c r="T498" s="41"/>
      <c r="U498" s="41"/>
      <c r="V498" s="41"/>
      <c r="W498" s="41"/>
      <c r="X498" s="42"/>
    </row>
    <row r="499" ht="15.75" customHeight="1">
      <c r="A499" s="31" t="s">
        <v>17</v>
      </c>
      <c r="B499" s="32">
        <v>4974012.0</v>
      </c>
      <c r="C499" s="32" t="s">
        <v>939</v>
      </c>
      <c r="D499" s="32" t="s">
        <v>81</v>
      </c>
      <c r="E499" s="32">
        <v>1.0</v>
      </c>
      <c r="F499" s="32" t="s">
        <v>28</v>
      </c>
      <c r="G499" s="33" t="s">
        <v>940</v>
      </c>
      <c r="H499" s="34">
        <v>569.91</v>
      </c>
      <c r="I499" s="35">
        <f t="shared" si="1"/>
        <v>569.91</v>
      </c>
      <c r="J499" s="36" t="s">
        <v>96</v>
      </c>
      <c r="K499" s="36" t="s">
        <v>156</v>
      </c>
      <c r="L499" s="36" t="s">
        <v>297</v>
      </c>
      <c r="M499" s="37" t="s">
        <v>25</v>
      </c>
      <c r="N499" s="38"/>
      <c r="O499" s="38"/>
      <c r="P499" s="38"/>
      <c r="Q499" s="38"/>
      <c r="R499" s="39"/>
      <c r="S499" s="40"/>
      <c r="T499" s="41"/>
      <c r="U499" s="41"/>
      <c r="V499" s="41"/>
      <c r="W499" s="41"/>
      <c r="X499" s="42"/>
    </row>
    <row r="500" ht="15.75" customHeight="1">
      <c r="A500" s="31" t="s">
        <v>17</v>
      </c>
      <c r="B500" s="32">
        <v>4974012.0</v>
      </c>
      <c r="C500" s="32" t="s">
        <v>941</v>
      </c>
      <c r="D500" s="32" t="s">
        <v>19</v>
      </c>
      <c r="E500" s="32">
        <v>1.0</v>
      </c>
      <c r="F500" s="32" t="s">
        <v>44</v>
      </c>
      <c r="G500" s="33" t="s">
        <v>942</v>
      </c>
      <c r="H500" s="34">
        <v>548.0</v>
      </c>
      <c r="I500" s="35">
        <f t="shared" si="1"/>
        <v>548</v>
      </c>
      <c r="J500" s="36" t="s">
        <v>35</v>
      </c>
      <c r="K500" s="36" t="s">
        <v>36</v>
      </c>
      <c r="L500" s="36" t="s">
        <v>53</v>
      </c>
      <c r="M500" s="37" t="s">
        <v>25</v>
      </c>
      <c r="N500" s="38"/>
      <c r="O500" s="38"/>
      <c r="P500" s="38"/>
      <c r="Q500" s="38"/>
      <c r="R500" s="39"/>
      <c r="S500" s="40"/>
      <c r="T500" s="41"/>
      <c r="U500" s="41"/>
      <c r="V500" s="41"/>
      <c r="W500" s="41"/>
      <c r="X500" s="42"/>
    </row>
    <row r="501" ht="15.75" customHeight="1">
      <c r="A501" s="31" t="s">
        <v>17</v>
      </c>
      <c r="B501" s="32">
        <v>4974012.0</v>
      </c>
      <c r="C501" s="32" t="s">
        <v>943</v>
      </c>
      <c r="D501" s="32" t="s">
        <v>124</v>
      </c>
      <c r="E501" s="32">
        <v>1.0</v>
      </c>
      <c r="F501" s="32" t="s">
        <v>44</v>
      </c>
      <c r="G501" s="33" t="s">
        <v>944</v>
      </c>
      <c r="H501" s="34">
        <v>68.77</v>
      </c>
      <c r="I501" s="35">
        <f t="shared" si="1"/>
        <v>68.77</v>
      </c>
      <c r="J501" s="36" t="s">
        <v>64</v>
      </c>
      <c r="K501" s="36" t="s">
        <v>41</v>
      </c>
      <c r="L501" s="36" t="s">
        <v>65</v>
      </c>
      <c r="M501" s="37" t="s">
        <v>25</v>
      </c>
      <c r="N501" s="38"/>
      <c r="O501" s="38"/>
      <c r="P501" s="38"/>
      <c r="Q501" s="38"/>
      <c r="R501" s="39"/>
      <c r="S501" s="40"/>
      <c r="T501" s="41"/>
      <c r="U501" s="41"/>
      <c r="V501" s="41"/>
      <c r="W501" s="41"/>
      <c r="X501" s="42"/>
    </row>
    <row r="502" ht="15.75" customHeight="1">
      <c r="A502" s="31" t="s">
        <v>17</v>
      </c>
      <c r="B502" s="32">
        <v>4974012.0</v>
      </c>
      <c r="C502" s="32" t="s">
        <v>945</v>
      </c>
      <c r="D502" s="32" t="s">
        <v>81</v>
      </c>
      <c r="E502" s="32">
        <v>1.0</v>
      </c>
      <c r="F502" s="32" t="s">
        <v>28</v>
      </c>
      <c r="G502" s="33" t="s">
        <v>946</v>
      </c>
      <c r="H502" s="34">
        <v>638.0</v>
      </c>
      <c r="I502" s="35">
        <f t="shared" si="1"/>
        <v>638</v>
      </c>
      <c r="J502" s="36" t="s">
        <v>40</v>
      </c>
      <c r="K502" s="36" t="s">
        <v>41</v>
      </c>
      <c r="L502" s="36" t="s">
        <v>42</v>
      </c>
      <c r="M502" s="37" t="s">
        <v>25</v>
      </c>
      <c r="N502" s="38"/>
      <c r="O502" s="38"/>
      <c r="P502" s="38"/>
      <c r="Q502" s="38"/>
      <c r="R502" s="39"/>
      <c r="S502" s="40"/>
      <c r="T502" s="41"/>
      <c r="U502" s="41"/>
      <c r="V502" s="41"/>
      <c r="W502" s="41"/>
      <c r="X502" s="42"/>
    </row>
    <row r="503" ht="15.75" customHeight="1">
      <c r="A503" s="31" t="s">
        <v>17</v>
      </c>
      <c r="B503" s="32">
        <v>4974012.0</v>
      </c>
      <c r="C503" s="32" t="s">
        <v>947</v>
      </c>
      <c r="D503" s="32" t="s">
        <v>19</v>
      </c>
      <c r="E503" s="32">
        <v>1.0</v>
      </c>
      <c r="F503" s="32" t="s">
        <v>44</v>
      </c>
      <c r="G503" s="33" t="s">
        <v>948</v>
      </c>
      <c r="H503" s="34">
        <v>183.23</v>
      </c>
      <c r="I503" s="35">
        <f t="shared" si="1"/>
        <v>183.23</v>
      </c>
      <c r="J503" s="36" t="s">
        <v>40</v>
      </c>
      <c r="K503" s="36" t="s">
        <v>41</v>
      </c>
      <c r="L503" s="36" t="s">
        <v>42</v>
      </c>
      <c r="M503" s="37" t="s">
        <v>25</v>
      </c>
      <c r="N503" s="38"/>
      <c r="O503" s="38"/>
      <c r="P503" s="38"/>
      <c r="Q503" s="38"/>
      <c r="R503" s="39"/>
      <c r="S503" s="40"/>
      <c r="T503" s="41"/>
      <c r="U503" s="41"/>
      <c r="V503" s="41"/>
      <c r="W503" s="41"/>
      <c r="X503" s="42"/>
    </row>
    <row r="504" ht="15.75" customHeight="1">
      <c r="A504" s="31" t="s">
        <v>17</v>
      </c>
      <c r="B504" s="32">
        <v>4974012.0</v>
      </c>
      <c r="C504" s="32" t="s">
        <v>949</v>
      </c>
      <c r="D504" s="32" t="s">
        <v>19</v>
      </c>
      <c r="E504" s="32">
        <v>1.0</v>
      </c>
      <c r="F504" s="32" t="s">
        <v>44</v>
      </c>
      <c r="G504" s="33" t="s">
        <v>950</v>
      </c>
      <c r="H504" s="34">
        <v>224.15</v>
      </c>
      <c r="I504" s="35">
        <f t="shared" si="1"/>
        <v>224.15</v>
      </c>
      <c r="J504" s="36" t="s">
        <v>40</v>
      </c>
      <c r="K504" s="36" t="s">
        <v>41</v>
      </c>
      <c r="L504" s="36" t="s">
        <v>42</v>
      </c>
      <c r="M504" s="37" t="s">
        <v>25</v>
      </c>
      <c r="N504" s="38"/>
      <c r="O504" s="38"/>
      <c r="P504" s="38"/>
      <c r="Q504" s="38"/>
      <c r="R504" s="39"/>
      <c r="S504" s="40"/>
      <c r="T504" s="41"/>
      <c r="U504" s="41"/>
      <c r="V504" s="41"/>
      <c r="W504" s="41"/>
      <c r="X504" s="42"/>
    </row>
    <row r="505" ht="15.75" customHeight="1">
      <c r="A505" s="31" t="s">
        <v>17</v>
      </c>
      <c r="B505" s="32">
        <v>4974012.0</v>
      </c>
      <c r="C505" s="32" t="s">
        <v>951</v>
      </c>
      <c r="D505" s="32" t="s">
        <v>19</v>
      </c>
      <c r="E505" s="32">
        <v>1.0</v>
      </c>
      <c r="F505" s="32" t="s">
        <v>44</v>
      </c>
      <c r="G505" s="33" t="s">
        <v>952</v>
      </c>
      <c r="H505" s="34">
        <v>54.9</v>
      </c>
      <c r="I505" s="35">
        <f t="shared" si="1"/>
        <v>54.9</v>
      </c>
      <c r="J505" s="36" t="s">
        <v>64</v>
      </c>
      <c r="K505" s="36" t="s">
        <v>203</v>
      </c>
      <c r="L505" s="36" t="s">
        <v>953</v>
      </c>
      <c r="M505" s="37" t="s">
        <v>25</v>
      </c>
      <c r="N505" s="38"/>
      <c r="O505" s="38"/>
      <c r="P505" s="38"/>
      <c r="Q505" s="38"/>
      <c r="R505" s="39"/>
      <c r="S505" s="40"/>
      <c r="T505" s="41"/>
      <c r="U505" s="41"/>
      <c r="V505" s="41"/>
      <c r="W505" s="41"/>
      <c r="X505" s="42"/>
    </row>
    <row r="506" ht="15.75" customHeight="1">
      <c r="A506" s="31" t="s">
        <v>17</v>
      </c>
      <c r="B506" s="32">
        <v>4974012.0</v>
      </c>
      <c r="C506" s="32" t="s">
        <v>954</v>
      </c>
      <c r="D506" s="32" t="s">
        <v>19</v>
      </c>
      <c r="E506" s="32">
        <v>1.0</v>
      </c>
      <c r="F506" s="32" t="s">
        <v>44</v>
      </c>
      <c r="G506" s="33" t="s">
        <v>955</v>
      </c>
      <c r="H506" s="34">
        <v>172.8</v>
      </c>
      <c r="I506" s="35">
        <f t="shared" si="1"/>
        <v>172.8</v>
      </c>
      <c r="J506" s="36" t="s">
        <v>35</v>
      </c>
      <c r="K506" s="36" t="s">
        <v>36</v>
      </c>
      <c r="L506" s="36" t="s">
        <v>53</v>
      </c>
      <c r="M506" s="37" t="s">
        <v>25</v>
      </c>
      <c r="N506" s="38"/>
      <c r="O506" s="38"/>
      <c r="P506" s="38"/>
      <c r="Q506" s="38"/>
      <c r="R506" s="39"/>
      <c r="S506" s="40"/>
      <c r="T506" s="41"/>
      <c r="U506" s="41"/>
      <c r="V506" s="41"/>
      <c r="W506" s="41"/>
      <c r="X506" s="42"/>
    </row>
    <row r="507" ht="15.75" customHeight="1">
      <c r="A507" s="31" t="s">
        <v>17</v>
      </c>
      <c r="B507" s="32">
        <v>4974012.0</v>
      </c>
      <c r="C507" s="32" t="s">
        <v>956</v>
      </c>
      <c r="D507" s="32" t="s">
        <v>19</v>
      </c>
      <c r="E507" s="32">
        <v>1.0</v>
      </c>
      <c r="F507" s="32" t="s">
        <v>44</v>
      </c>
      <c r="G507" s="33" t="s">
        <v>957</v>
      </c>
      <c r="H507" s="34">
        <v>199.99</v>
      </c>
      <c r="I507" s="35">
        <f t="shared" si="1"/>
        <v>199.99</v>
      </c>
      <c r="J507" s="36" t="s">
        <v>35</v>
      </c>
      <c r="K507" s="36" t="s">
        <v>36</v>
      </c>
      <c r="L507" s="36" t="s">
        <v>53</v>
      </c>
      <c r="M507" s="37" t="s">
        <v>25</v>
      </c>
      <c r="N507" s="38"/>
      <c r="O507" s="38"/>
      <c r="P507" s="38"/>
      <c r="Q507" s="38"/>
      <c r="R507" s="39"/>
      <c r="S507" s="40"/>
      <c r="T507" s="41"/>
      <c r="U507" s="41"/>
      <c r="V507" s="41"/>
      <c r="W507" s="41"/>
      <c r="X507" s="42"/>
    </row>
    <row r="508" ht="15.75" customHeight="1">
      <c r="A508" s="31" t="s">
        <v>17</v>
      </c>
      <c r="B508" s="32">
        <v>4974012.0</v>
      </c>
      <c r="C508" s="32" t="s">
        <v>958</v>
      </c>
      <c r="D508" s="32" t="s">
        <v>19</v>
      </c>
      <c r="E508" s="32">
        <v>1.0</v>
      </c>
      <c r="F508" s="32" t="s">
        <v>44</v>
      </c>
      <c r="G508" s="33" t="s">
        <v>959</v>
      </c>
      <c r="H508" s="34">
        <v>453.15</v>
      </c>
      <c r="I508" s="35">
        <f t="shared" si="1"/>
        <v>453.15</v>
      </c>
      <c r="J508" s="36" t="s">
        <v>35</v>
      </c>
      <c r="K508" s="36" t="s">
        <v>36</v>
      </c>
      <c r="L508" s="36" t="s">
        <v>960</v>
      </c>
      <c r="M508" s="37" t="s">
        <v>25</v>
      </c>
      <c r="N508" s="38"/>
      <c r="O508" s="38"/>
      <c r="P508" s="38"/>
      <c r="Q508" s="38"/>
      <c r="R508" s="39"/>
      <c r="S508" s="40"/>
      <c r="T508" s="41"/>
      <c r="U508" s="41"/>
      <c r="V508" s="41"/>
      <c r="W508" s="41"/>
      <c r="X508" s="42"/>
    </row>
    <row r="509" ht="15.75" customHeight="1">
      <c r="A509" s="31" t="s">
        <v>17</v>
      </c>
      <c r="B509" s="32">
        <v>4974012.0</v>
      </c>
      <c r="C509" s="32" t="s">
        <v>961</v>
      </c>
      <c r="D509" s="32" t="s">
        <v>19</v>
      </c>
      <c r="E509" s="32">
        <v>1.0</v>
      </c>
      <c r="F509" s="32" t="s">
        <v>44</v>
      </c>
      <c r="G509" s="33" t="s">
        <v>962</v>
      </c>
      <c r="H509" s="34">
        <v>322.87</v>
      </c>
      <c r="I509" s="35">
        <f t="shared" si="1"/>
        <v>322.87</v>
      </c>
      <c r="J509" s="36" t="s">
        <v>35</v>
      </c>
      <c r="K509" s="36" t="s">
        <v>97</v>
      </c>
      <c r="L509" s="36" t="s">
        <v>459</v>
      </c>
      <c r="M509" s="37" t="s">
        <v>25</v>
      </c>
      <c r="N509" s="38"/>
      <c r="O509" s="38"/>
      <c r="P509" s="38"/>
      <c r="Q509" s="38"/>
      <c r="R509" s="39"/>
      <c r="S509" s="40"/>
      <c r="T509" s="41"/>
      <c r="U509" s="41"/>
      <c r="V509" s="41"/>
      <c r="W509" s="41"/>
      <c r="X509" s="42"/>
    </row>
    <row r="510" ht="15.75" customHeight="1">
      <c r="A510" s="31" t="s">
        <v>17</v>
      </c>
      <c r="B510" s="32">
        <v>4974012.0</v>
      </c>
      <c r="C510" s="32" t="s">
        <v>963</v>
      </c>
      <c r="D510" s="32" t="s">
        <v>118</v>
      </c>
      <c r="E510" s="32">
        <v>1.0</v>
      </c>
      <c r="F510" s="32" t="s">
        <v>28</v>
      </c>
      <c r="G510" s="33" t="s">
        <v>964</v>
      </c>
      <c r="H510" s="34">
        <v>720.0</v>
      </c>
      <c r="I510" s="35">
        <f t="shared" si="1"/>
        <v>720</v>
      </c>
      <c r="J510" s="36" t="s">
        <v>64</v>
      </c>
      <c r="K510" s="36" t="s">
        <v>203</v>
      </c>
      <c r="L510" s="36" t="s">
        <v>204</v>
      </c>
      <c r="M510" s="37" t="s">
        <v>25</v>
      </c>
      <c r="N510" s="38"/>
      <c r="O510" s="38"/>
      <c r="P510" s="38"/>
      <c r="Q510" s="38"/>
      <c r="R510" s="39"/>
      <c r="S510" s="40"/>
      <c r="T510" s="41"/>
      <c r="U510" s="41"/>
      <c r="V510" s="41"/>
      <c r="W510" s="41"/>
      <c r="X510" s="42"/>
    </row>
    <row r="511" ht="15.75" customHeight="1">
      <c r="A511" s="31" t="s">
        <v>17</v>
      </c>
      <c r="B511" s="32">
        <v>4974012.0</v>
      </c>
      <c r="C511" s="32" t="s">
        <v>965</v>
      </c>
      <c r="D511" s="32" t="s">
        <v>124</v>
      </c>
      <c r="E511" s="32">
        <v>1.0</v>
      </c>
      <c r="F511" s="32" t="s">
        <v>44</v>
      </c>
      <c r="G511" s="33" t="s">
        <v>966</v>
      </c>
      <c r="H511" s="34">
        <v>375.55</v>
      </c>
      <c r="I511" s="35">
        <f t="shared" si="1"/>
        <v>375.55</v>
      </c>
      <c r="J511" s="36" t="s">
        <v>40</v>
      </c>
      <c r="K511" s="36" t="s">
        <v>41</v>
      </c>
      <c r="L511" s="36" t="s">
        <v>42</v>
      </c>
      <c r="M511" s="37" t="s">
        <v>25</v>
      </c>
      <c r="N511" s="38"/>
      <c r="O511" s="38"/>
      <c r="P511" s="38"/>
      <c r="Q511" s="38"/>
      <c r="R511" s="39"/>
      <c r="S511" s="40"/>
      <c r="T511" s="41"/>
      <c r="U511" s="41"/>
      <c r="V511" s="41"/>
      <c r="W511" s="41"/>
      <c r="X511" s="42"/>
    </row>
    <row r="512" ht="15.75" customHeight="1">
      <c r="A512" s="31" t="s">
        <v>17</v>
      </c>
      <c r="B512" s="32">
        <v>4974012.0</v>
      </c>
      <c r="C512" s="32" t="s">
        <v>967</v>
      </c>
      <c r="D512" s="32" t="s">
        <v>19</v>
      </c>
      <c r="E512" s="32">
        <v>1.0</v>
      </c>
      <c r="F512" s="32" t="s">
        <v>44</v>
      </c>
      <c r="G512" s="33" t="s">
        <v>793</v>
      </c>
      <c r="H512" s="34">
        <v>158.44</v>
      </c>
      <c r="I512" s="35">
        <f t="shared" si="1"/>
        <v>158.44</v>
      </c>
      <c r="J512" s="36" t="s">
        <v>35</v>
      </c>
      <c r="K512" s="36" t="s">
        <v>36</v>
      </c>
      <c r="L512" s="36" t="s">
        <v>53</v>
      </c>
      <c r="M512" s="37" t="s">
        <v>25</v>
      </c>
      <c r="N512" s="38"/>
      <c r="O512" s="38"/>
      <c r="P512" s="38"/>
      <c r="Q512" s="38"/>
      <c r="R512" s="39"/>
      <c r="S512" s="40"/>
      <c r="T512" s="41"/>
      <c r="U512" s="41"/>
      <c r="V512" s="41"/>
      <c r="W512" s="41"/>
      <c r="X512" s="42"/>
    </row>
    <row r="513" ht="15.75" customHeight="1">
      <c r="A513" s="31" t="s">
        <v>17</v>
      </c>
      <c r="B513" s="32">
        <v>4974012.0</v>
      </c>
      <c r="C513" s="32" t="s">
        <v>968</v>
      </c>
      <c r="D513" s="32" t="s">
        <v>27</v>
      </c>
      <c r="E513" s="32">
        <v>1.0</v>
      </c>
      <c r="F513" s="32" t="s">
        <v>28</v>
      </c>
      <c r="G513" s="33" t="s">
        <v>969</v>
      </c>
      <c r="H513" s="34">
        <v>284.28</v>
      </c>
      <c r="I513" s="35">
        <f t="shared" si="1"/>
        <v>284.28</v>
      </c>
      <c r="J513" s="36" t="s">
        <v>30</v>
      </c>
      <c r="K513" s="36" t="s">
        <v>31</v>
      </c>
      <c r="L513" s="36" t="s">
        <v>189</v>
      </c>
      <c r="M513" s="37" t="s">
        <v>25</v>
      </c>
      <c r="N513" s="38"/>
      <c r="O513" s="38"/>
      <c r="P513" s="38"/>
      <c r="Q513" s="38"/>
      <c r="R513" s="39"/>
      <c r="S513" s="40"/>
      <c r="T513" s="41"/>
      <c r="U513" s="41"/>
      <c r="V513" s="41"/>
      <c r="W513" s="41"/>
      <c r="X513" s="42"/>
    </row>
    <row r="514" ht="15.75" customHeight="1">
      <c r="A514" s="31" t="s">
        <v>17</v>
      </c>
      <c r="B514" s="32">
        <v>4974012.0</v>
      </c>
      <c r="C514" s="32" t="s">
        <v>970</v>
      </c>
      <c r="D514" s="32" t="s">
        <v>19</v>
      </c>
      <c r="E514" s="32">
        <v>1.0</v>
      </c>
      <c r="F514" s="32" t="s">
        <v>44</v>
      </c>
      <c r="G514" s="33" t="s">
        <v>971</v>
      </c>
      <c r="H514" s="34">
        <v>132.91</v>
      </c>
      <c r="I514" s="35">
        <f t="shared" si="1"/>
        <v>132.91</v>
      </c>
      <c r="J514" s="36" t="s">
        <v>35</v>
      </c>
      <c r="K514" s="36" t="s">
        <v>36</v>
      </c>
      <c r="L514" s="36" t="s">
        <v>53</v>
      </c>
      <c r="M514" s="37" t="s">
        <v>25</v>
      </c>
      <c r="N514" s="38"/>
      <c r="O514" s="38"/>
      <c r="P514" s="38"/>
      <c r="Q514" s="38"/>
      <c r="R514" s="39"/>
      <c r="S514" s="40"/>
      <c r="T514" s="41"/>
      <c r="U514" s="41"/>
      <c r="V514" s="41"/>
      <c r="W514" s="41"/>
      <c r="X514" s="42"/>
    </row>
    <row r="515" ht="15.75" customHeight="1">
      <c r="A515" s="31" t="s">
        <v>17</v>
      </c>
      <c r="B515" s="32">
        <v>4974012.0</v>
      </c>
      <c r="C515" s="32" t="s">
        <v>972</v>
      </c>
      <c r="D515" s="32" t="s">
        <v>27</v>
      </c>
      <c r="E515" s="32">
        <v>1.0</v>
      </c>
      <c r="F515" s="32" t="s">
        <v>44</v>
      </c>
      <c r="G515" s="33" t="s">
        <v>973</v>
      </c>
      <c r="H515" s="34">
        <v>339.9</v>
      </c>
      <c r="I515" s="35">
        <f t="shared" si="1"/>
        <v>339.9</v>
      </c>
      <c r="J515" s="36" t="s">
        <v>35</v>
      </c>
      <c r="K515" s="36" t="s">
        <v>36</v>
      </c>
      <c r="L515" s="36" t="s">
        <v>53</v>
      </c>
      <c r="M515" s="37" t="s">
        <v>25</v>
      </c>
      <c r="N515" s="38"/>
      <c r="O515" s="38"/>
      <c r="P515" s="38"/>
      <c r="Q515" s="38"/>
      <c r="R515" s="39"/>
      <c r="S515" s="40"/>
      <c r="T515" s="41"/>
      <c r="U515" s="41"/>
      <c r="V515" s="41"/>
      <c r="W515" s="41"/>
      <c r="X515" s="42"/>
    </row>
    <row r="516" ht="15.75" customHeight="1">
      <c r="A516" s="31" t="s">
        <v>17</v>
      </c>
      <c r="B516" s="32">
        <v>4974012.0</v>
      </c>
      <c r="C516" s="32" t="s">
        <v>974</v>
      </c>
      <c r="D516" s="32" t="s">
        <v>19</v>
      </c>
      <c r="E516" s="32">
        <v>1.0</v>
      </c>
      <c r="F516" s="32" t="s">
        <v>20</v>
      </c>
      <c r="G516" s="33" t="s">
        <v>975</v>
      </c>
      <c r="H516" s="34">
        <v>177.0</v>
      </c>
      <c r="I516" s="35">
        <f t="shared" si="1"/>
        <v>177</v>
      </c>
      <c r="J516" s="36" t="s">
        <v>30</v>
      </c>
      <c r="K516" s="36" t="s">
        <v>31</v>
      </c>
      <c r="L516" s="36" t="s">
        <v>91</v>
      </c>
      <c r="M516" s="37" t="s">
        <v>25</v>
      </c>
      <c r="N516" s="38"/>
      <c r="O516" s="38"/>
      <c r="P516" s="38"/>
      <c r="Q516" s="38"/>
      <c r="R516" s="39"/>
      <c r="S516" s="40"/>
      <c r="T516" s="41"/>
      <c r="U516" s="41"/>
      <c r="V516" s="41"/>
      <c r="W516" s="41"/>
      <c r="X516" s="42"/>
    </row>
    <row r="517" ht="15.75" customHeight="1">
      <c r="A517" s="31" t="s">
        <v>17</v>
      </c>
      <c r="B517" s="32">
        <v>4974012.0</v>
      </c>
      <c r="C517" s="32" t="s">
        <v>976</v>
      </c>
      <c r="D517" s="32" t="s">
        <v>19</v>
      </c>
      <c r="E517" s="32">
        <v>1.0</v>
      </c>
      <c r="F517" s="32" t="s">
        <v>44</v>
      </c>
      <c r="G517" s="33" t="s">
        <v>977</v>
      </c>
      <c r="H517" s="34">
        <v>160.28</v>
      </c>
      <c r="I517" s="35">
        <f t="shared" si="1"/>
        <v>160.28</v>
      </c>
      <c r="J517" s="36" t="s">
        <v>30</v>
      </c>
      <c r="K517" s="36" t="s">
        <v>31</v>
      </c>
      <c r="L517" s="36" t="s">
        <v>91</v>
      </c>
      <c r="M517" s="37" t="s">
        <v>25</v>
      </c>
      <c r="N517" s="38"/>
      <c r="O517" s="38"/>
      <c r="P517" s="38"/>
      <c r="Q517" s="38"/>
      <c r="R517" s="39"/>
      <c r="S517" s="40"/>
      <c r="T517" s="41"/>
      <c r="U517" s="41"/>
      <c r="V517" s="41"/>
      <c r="W517" s="41"/>
      <c r="X517" s="42"/>
    </row>
  </sheetData>
  <mergeCells count="2">
    <mergeCell ref="K1:L2"/>
    <mergeCell ref="D2:I4"/>
  </mergeCells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3.0"/>
    <col customWidth="1" min="2" max="2" width="14.0"/>
    <col customWidth="1" min="3" max="3" width="14.5"/>
    <col customWidth="1" min="4" max="4" width="5.5"/>
    <col customWidth="1" min="5" max="5" width="28.5"/>
    <col customWidth="1" min="6" max="6" width="9.38"/>
    <col customWidth="1" min="7" max="7" width="16.88"/>
    <col customWidth="1" min="8" max="9" width="9.25"/>
    <col customWidth="1" min="10" max="10" width="8.0"/>
    <col customWidth="1" min="11" max="11" width="16.38"/>
    <col customWidth="1" min="12" max="12" width="6.5"/>
    <col customWidth="1" min="13" max="13" width="15.75"/>
    <col customWidth="1" min="14" max="18" width="10.63"/>
  </cols>
  <sheetData>
    <row r="1" ht="12.0" customHeight="1">
      <c r="A1" s="43"/>
      <c r="B1" s="43"/>
      <c r="C1" s="43"/>
      <c r="D1" s="43"/>
      <c r="E1" s="44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>
      <c r="A2" s="45" t="s">
        <v>978</v>
      </c>
      <c r="B2" s="45" t="s">
        <v>979</v>
      </c>
      <c r="C2" s="45" t="s">
        <v>980</v>
      </c>
      <c r="D2" s="43"/>
      <c r="H2" s="43"/>
      <c r="L2" s="43"/>
      <c r="O2" s="43"/>
      <c r="P2" s="43"/>
      <c r="Q2" s="43"/>
      <c r="R2" s="43"/>
    </row>
    <row r="3">
      <c r="A3" s="48"/>
      <c r="B3" s="49"/>
      <c r="C3" s="49"/>
      <c r="D3" s="43"/>
      <c r="H3" s="43"/>
      <c r="L3" s="43"/>
      <c r="O3" s="43"/>
      <c r="P3" s="43"/>
      <c r="Q3" s="43"/>
      <c r="R3" s="43"/>
    </row>
    <row r="4">
      <c r="A4" s="48"/>
      <c r="B4" s="49"/>
      <c r="C4" s="49"/>
      <c r="D4" s="43"/>
      <c r="H4" s="43"/>
      <c r="L4" s="43"/>
      <c r="O4" s="43"/>
      <c r="P4" s="43"/>
      <c r="Q4" s="43"/>
      <c r="R4" s="43"/>
    </row>
    <row r="5">
      <c r="A5" s="48"/>
      <c r="B5" s="49"/>
      <c r="C5" s="49"/>
      <c r="D5" s="43"/>
      <c r="H5" s="43"/>
      <c r="L5" s="43"/>
      <c r="M5" s="30"/>
      <c r="N5" s="30"/>
      <c r="O5" s="43"/>
      <c r="P5" s="43"/>
      <c r="Q5" s="43"/>
      <c r="R5" s="43"/>
    </row>
    <row r="6">
      <c r="A6" s="48"/>
      <c r="B6" s="49"/>
      <c r="C6" s="49"/>
      <c r="D6" s="43"/>
      <c r="H6" s="43"/>
      <c r="L6" s="43"/>
      <c r="M6" s="30"/>
      <c r="N6" s="30"/>
      <c r="O6" s="43"/>
      <c r="P6" s="43"/>
      <c r="Q6" s="43"/>
      <c r="R6" s="43"/>
    </row>
    <row r="7">
      <c r="A7" s="48"/>
      <c r="B7" s="49"/>
      <c r="C7" s="49"/>
      <c r="D7" s="43"/>
      <c r="H7" s="43"/>
      <c r="L7" s="43"/>
      <c r="M7" s="30"/>
      <c r="N7" s="30"/>
      <c r="O7" s="43"/>
      <c r="P7" s="43"/>
      <c r="Q7" s="43"/>
      <c r="R7" s="43"/>
    </row>
    <row r="8">
      <c r="A8" s="48"/>
      <c r="B8" s="49"/>
      <c r="C8" s="49"/>
      <c r="D8" s="43"/>
      <c r="H8" s="43"/>
      <c r="I8" s="30"/>
      <c r="J8" s="30"/>
      <c r="K8" s="30"/>
      <c r="L8" s="43"/>
      <c r="M8" s="30"/>
      <c r="N8" s="30"/>
      <c r="O8" s="43"/>
      <c r="P8" s="43"/>
      <c r="Q8" s="43"/>
      <c r="R8" s="43"/>
    </row>
    <row r="9">
      <c r="A9" s="48"/>
      <c r="B9" s="49"/>
      <c r="C9" s="49"/>
      <c r="D9" s="43"/>
      <c r="H9" s="43"/>
      <c r="I9" s="30"/>
      <c r="J9" s="30"/>
      <c r="K9" s="30"/>
      <c r="L9" s="43"/>
      <c r="M9" s="43"/>
      <c r="N9" s="43"/>
      <c r="O9" s="43"/>
      <c r="P9" s="43"/>
      <c r="Q9" s="43"/>
      <c r="R9" s="43"/>
    </row>
    <row r="10">
      <c r="A10" s="45" t="s">
        <v>985</v>
      </c>
      <c r="B10" s="54">
        <f t="shared" ref="B10:C10" si="1">SUM(B3:B9)</f>
        <v>0</v>
      </c>
      <c r="C10" s="54">
        <f t="shared" si="1"/>
        <v>0</v>
      </c>
      <c r="D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>
      <c r="A11" s="30"/>
      <c r="B11" s="30"/>
      <c r="C11" s="30"/>
      <c r="D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>
      <c r="A12" s="30"/>
      <c r="B12" s="30"/>
      <c r="C12" s="30"/>
      <c r="D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>
      <c r="A13" s="30"/>
      <c r="B13" s="30"/>
      <c r="C13" s="30"/>
      <c r="D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>
      <c r="A14" s="30"/>
      <c r="B14" s="30"/>
      <c r="C14" s="30"/>
      <c r="D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>
      <c r="A15" s="30"/>
      <c r="B15" s="30"/>
      <c r="C15" s="30"/>
      <c r="D15" s="43"/>
      <c r="E15" s="55"/>
      <c r="F15" s="30"/>
      <c r="G15" s="30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>
      <c r="A16" s="30"/>
      <c r="B16" s="30"/>
      <c r="C16" s="30"/>
      <c r="D16" s="43"/>
      <c r="E16" s="44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>
      <c r="A17" s="30"/>
      <c r="B17" s="30"/>
      <c r="C17" s="30"/>
      <c r="D17" s="43"/>
      <c r="E17" s="44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>
      <c r="A18" s="30"/>
      <c r="B18" s="30"/>
      <c r="C18" s="30"/>
      <c r="D18" s="43"/>
      <c r="E18" s="44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>
      <c r="A19" s="30"/>
      <c r="B19" s="30"/>
      <c r="C19" s="30"/>
      <c r="D19" s="43"/>
      <c r="E19" s="44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>
      <c r="A20" s="43"/>
      <c r="B20" s="43"/>
      <c r="C20" s="43"/>
      <c r="D20" s="43"/>
      <c r="E20" s="44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>
      <c r="A21" s="43"/>
      <c r="B21" s="43"/>
      <c r="C21" s="43"/>
      <c r="D21" s="43"/>
      <c r="E21" s="44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>
      <c r="A22" s="43"/>
      <c r="B22" s="43"/>
      <c r="C22" s="43"/>
      <c r="D22" s="43"/>
      <c r="E22" s="44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>
      <c r="A23" s="43"/>
      <c r="B23" s="43"/>
      <c r="C23" s="43"/>
      <c r="D23" s="43"/>
      <c r="E23" s="44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ht="12.0" customHeight="1">
      <c r="A24" s="43"/>
      <c r="B24" s="43"/>
      <c r="C24" s="43"/>
      <c r="D24" s="43"/>
      <c r="E24" s="44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ht="12.0" customHeight="1">
      <c r="A25" s="43"/>
      <c r="B25" s="43"/>
      <c r="C25" s="43"/>
      <c r="D25" s="43"/>
      <c r="E25" s="44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ht="12.0" customHeight="1">
      <c r="A26" s="43"/>
      <c r="B26" s="43"/>
      <c r="C26" s="43"/>
      <c r="D26" s="43"/>
      <c r="E26" s="44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ht="12.0" customHeight="1">
      <c r="A27" s="43"/>
      <c r="B27" s="43"/>
      <c r="C27" s="43"/>
      <c r="D27" s="43"/>
      <c r="E27" s="44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ht="12.0" customHeight="1">
      <c r="A28" s="43"/>
      <c r="B28" s="43"/>
      <c r="C28" s="43"/>
      <c r="D28" s="43"/>
      <c r="E28" s="44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ht="12.0" customHeight="1">
      <c r="A29" s="43"/>
      <c r="B29" s="43"/>
      <c r="C29" s="43"/>
      <c r="D29" s="43"/>
      <c r="E29" s="44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ht="12.0" customHeight="1">
      <c r="A30" s="43"/>
      <c r="B30" s="43"/>
      <c r="C30" s="43"/>
      <c r="D30" s="43"/>
      <c r="E30" s="44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ht="12.0" customHeight="1">
      <c r="A31" s="43"/>
      <c r="B31" s="43"/>
      <c r="C31" s="43"/>
      <c r="D31" s="43"/>
      <c r="E31" s="44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ht="12.0" customHeight="1">
      <c r="A32" s="43"/>
      <c r="B32" s="43"/>
      <c r="C32" s="43"/>
      <c r="D32" s="43"/>
      <c r="E32" s="44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ht="12.0" customHeight="1">
      <c r="A33" s="43"/>
      <c r="B33" s="43"/>
      <c r="C33" s="43"/>
      <c r="D33" s="43"/>
      <c r="E33" s="44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ht="12.0" customHeight="1">
      <c r="A34" s="43"/>
      <c r="B34" s="43"/>
      <c r="C34" s="43"/>
      <c r="D34" s="43"/>
      <c r="E34" s="44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ht="12.0" customHeight="1">
      <c r="A35" s="43"/>
      <c r="B35" s="43"/>
      <c r="C35" s="43"/>
      <c r="D35" s="43"/>
      <c r="E35" s="44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ht="12.0" customHeight="1">
      <c r="A36" s="43"/>
      <c r="B36" s="43"/>
      <c r="C36" s="43"/>
      <c r="D36" s="43"/>
      <c r="E36" s="44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ht="12.0" customHeight="1">
      <c r="A37" s="43"/>
      <c r="B37" s="43"/>
      <c r="C37" s="43"/>
      <c r="D37" s="43"/>
      <c r="E37" s="44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ht="12.0" customHeight="1">
      <c r="A38" s="43"/>
      <c r="B38" s="43"/>
      <c r="C38" s="43"/>
      <c r="D38" s="43"/>
      <c r="E38" s="44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ht="12.0" customHeight="1">
      <c r="A39" s="43"/>
      <c r="B39" s="43"/>
      <c r="C39" s="43"/>
      <c r="D39" s="43"/>
      <c r="E39" s="44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ht="12.0" customHeight="1">
      <c r="A40" s="43"/>
      <c r="B40" s="43"/>
      <c r="C40" s="43"/>
      <c r="D40" s="43"/>
      <c r="E40" s="44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ht="12.0" customHeight="1">
      <c r="A41" s="43"/>
      <c r="B41" s="43"/>
      <c r="C41" s="43"/>
      <c r="D41" s="43"/>
      <c r="E41" s="44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ht="12.0" customHeight="1">
      <c r="A42" s="43"/>
      <c r="B42" s="43"/>
      <c r="C42" s="43"/>
      <c r="D42" s="43"/>
      <c r="E42" s="44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ht="12.0" customHeight="1">
      <c r="A43" s="43"/>
      <c r="B43" s="43"/>
      <c r="C43" s="43"/>
      <c r="D43" s="43"/>
      <c r="E43" s="44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ht="12.0" customHeight="1">
      <c r="A44" s="43"/>
      <c r="B44" s="43"/>
      <c r="C44" s="43"/>
      <c r="D44" s="43"/>
      <c r="E44" s="44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ht="12.0" customHeight="1">
      <c r="A45" s="43"/>
      <c r="B45" s="43"/>
      <c r="C45" s="43"/>
      <c r="D45" s="43"/>
      <c r="E45" s="44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ht="12.0" customHeight="1">
      <c r="A46" s="43"/>
      <c r="B46" s="43"/>
      <c r="C46" s="43"/>
      <c r="D46" s="43"/>
      <c r="E46" s="44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</row>
    <row r="47" ht="12.0" customHeight="1">
      <c r="A47" s="43"/>
      <c r="B47" s="43"/>
      <c r="C47" s="43"/>
      <c r="D47" s="43"/>
      <c r="E47" s="44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</row>
    <row r="48" ht="12.0" customHeight="1">
      <c r="A48" s="43"/>
      <c r="B48" s="43"/>
      <c r="C48" s="43"/>
      <c r="D48" s="43"/>
      <c r="E48" s="44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ht="12.0" customHeight="1">
      <c r="A49" s="43"/>
      <c r="B49" s="43"/>
      <c r="C49" s="43"/>
      <c r="D49" s="43"/>
      <c r="E49" s="44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ht="12.0" customHeight="1">
      <c r="A50" s="43"/>
      <c r="B50" s="43"/>
      <c r="C50" s="43"/>
      <c r="D50" s="43"/>
      <c r="E50" s="44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ht="12.0" customHeight="1">
      <c r="A51" s="43"/>
      <c r="B51" s="43"/>
      <c r="C51" s="43"/>
      <c r="D51" s="43"/>
      <c r="E51" s="44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ht="12.0" customHeight="1">
      <c r="A52" s="43"/>
      <c r="B52" s="43"/>
      <c r="C52" s="43"/>
      <c r="D52" s="43"/>
      <c r="E52" s="44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ht="12.0" customHeight="1">
      <c r="A53" s="43"/>
      <c r="B53" s="43"/>
      <c r="C53" s="43"/>
      <c r="D53" s="43"/>
      <c r="E53" s="44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ht="12.0" customHeight="1">
      <c r="A54" s="43"/>
      <c r="B54" s="43"/>
      <c r="C54" s="43"/>
      <c r="D54" s="43"/>
      <c r="E54" s="44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ht="12.0" customHeight="1">
      <c r="A55" s="43"/>
      <c r="B55" s="43"/>
      <c r="C55" s="43"/>
      <c r="D55" s="43"/>
      <c r="E55" s="44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ht="12.0" customHeight="1">
      <c r="A56" s="43"/>
      <c r="B56" s="43"/>
      <c r="C56" s="43"/>
      <c r="D56" s="43"/>
      <c r="E56" s="44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</row>
    <row r="57" ht="12.0" customHeight="1">
      <c r="A57" s="43"/>
      <c r="B57" s="43"/>
      <c r="C57" s="43"/>
      <c r="D57" s="43"/>
      <c r="E57" s="44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  <row r="58" ht="12.0" customHeight="1">
      <c r="A58" s="43"/>
      <c r="B58" s="43"/>
      <c r="C58" s="43"/>
      <c r="D58" s="43"/>
      <c r="E58" s="44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</row>
    <row r="59" ht="12.0" customHeight="1">
      <c r="A59" s="43"/>
      <c r="B59" s="43"/>
      <c r="C59" s="43"/>
      <c r="D59" s="43"/>
      <c r="E59" s="44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</row>
    <row r="60" ht="12.0" customHeight="1">
      <c r="A60" s="43"/>
      <c r="B60" s="43"/>
      <c r="C60" s="43"/>
      <c r="D60" s="43"/>
      <c r="E60" s="44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</row>
    <row r="61" ht="12.0" customHeight="1">
      <c r="A61" s="43"/>
      <c r="B61" s="43"/>
      <c r="C61" s="43"/>
      <c r="D61" s="43"/>
      <c r="E61" s="44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</row>
    <row r="62" ht="12.0" customHeight="1">
      <c r="A62" s="43"/>
      <c r="B62" s="43"/>
      <c r="C62" s="43"/>
      <c r="D62" s="43"/>
      <c r="E62" s="44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</row>
    <row r="63" ht="12.0" customHeight="1">
      <c r="A63" s="43"/>
      <c r="B63" s="43"/>
      <c r="C63" s="43"/>
      <c r="D63" s="43"/>
      <c r="E63" s="44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ht="12.0" customHeight="1">
      <c r="A64" s="43"/>
      <c r="B64" s="43"/>
      <c r="C64" s="43"/>
      <c r="D64" s="43"/>
      <c r="E64" s="44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ht="12.0" customHeight="1">
      <c r="A65" s="43"/>
      <c r="B65" s="43"/>
      <c r="C65" s="43"/>
      <c r="D65" s="43"/>
      <c r="E65" s="44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</row>
    <row r="66" ht="12.0" customHeight="1">
      <c r="A66" s="43"/>
      <c r="B66" s="43"/>
      <c r="C66" s="43"/>
      <c r="D66" s="43"/>
      <c r="E66" s="44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</row>
    <row r="67" ht="12.0" customHeight="1">
      <c r="A67" s="43"/>
      <c r="B67" s="43"/>
      <c r="C67" s="43"/>
      <c r="D67" s="43"/>
      <c r="E67" s="44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</row>
    <row r="68" ht="12.0" customHeight="1">
      <c r="A68" s="43"/>
      <c r="B68" s="43"/>
      <c r="C68" s="43"/>
      <c r="D68" s="43"/>
      <c r="E68" s="44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</row>
    <row r="69" ht="12.0" customHeight="1">
      <c r="A69" s="43"/>
      <c r="B69" s="43"/>
      <c r="C69" s="43"/>
      <c r="D69" s="43"/>
      <c r="E69" s="44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</row>
    <row r="70" ht="12.0" customHeight="1">
      <c r="A70" s="43"/>
      <c r="B70" s="43"/>
      <c r="C70" s="43"/>
      <c r="D70" s="43"/>
      <c r="E70" s="44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</row>
    <row r="71" ht="12.0" customHeight="1">
      <c r="A71" s="43"/>
      <c r="B71" s="43"/>
      <c r="C71" s="43"/>
      <c r="D71" s="43"/>
      <c r="E71" s="44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</row>
    <row r="72" ht="12.0" customHeight="1">
      <c r="A72" s="43"/>
      <c r="B72" s="43"/>
      <c r="C72" s="43"/>
      <c r="D72" s="43"/>
      <c r="E72" s="44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</row>
    <row r="73" ht="12.0" customHeight="1">
      <c r="A73" s="43"/>
      <c r="B73" s="43"/>
      <c r="C73" s="43"/>
      <c r="D73" s="43"/>
      <c r="E73" s="44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</row>
    <row r="74" ht="12.0" customHeight="1">
      <c r="A74" s="43"/>
      <c r="B74" s="43"/>
      <c r="C74" s="43"/>
      <c r="D74" s="43"/>
      <c r="E74" s="44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</row>
    <row r="75" ht="12.0" customHeight="1">
      <c r="A75" s="43"/>
      <c r="B75" s="43"/>
      <c r="C75" s="43"/>
      <c r="D75" s="43"/>
      <c r="E75" s="44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</row>
    <row r="76" ht="12.0" customHeight="1">
      <c r="A76" s="43"/>
      <c r="B76" s="43"/>
      <c r="C76" s="43"/>
      <c r="D76" s="43"/>
      <c r="E76" s="44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ht="12.0" customHeight="1">
      <c r="A77" s="43"/>
      <c r="B77" s="43"/>
      <c r="C77" s="43"/>
      <c r="D77" s="43"/>
      <c r="E77" s="44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</row>
    <row r="78" ht="12.0" customHeight="1">
      <c r="A78" s="43"/>
      <c r="B78" s="43"/>
      <c r="C78" s="43"/>
      <c r="D78" s="43"/>
      <c r="E78" s="44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</row>
    <row r="79" ht="12.0" customHeight="1">
      <c r="A79" s="43"/>
      <c r="B79" s="43"/>
      <c r="C79" s="43"/>
      <c r="D79" s="43"/>
      <c r="E79" s="44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</row>
    <row r="80" ht="12.0" customHeight="1">
      <c r="A80" s="43"/>
      <c r="B80" s="43"/>
      <c r="C80" s="43"/>
      <c r="D80" s="43"/>
      <c r="E80" s="44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</row>
    <row r="81" ht="12.0" customHeight="1">
      <c r="A81" s="43"/>
      <c r="B81" s="43"/>
      <c r="C81" s="43"/>
      <c r="D81" s="43"/>
      <c r="E81" s="44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</row>
    <row r="82" ht="12.0" customHeight="1">
      <c r="A82" s="43"/>
      <c r="B82" s="43"/>
      <c r="C82" s="43"/>
      <c r="D82" s="43"/>
      <c r="E82" s="44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ht="12.0" customHeight="1">
      <c r="A83" s="43"/>
      <c r="B83" s="43"/>
      <c r="C83" s="43"/>
      <c r="D83" s="43"/>
      <c r="E83" s="44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ht="12.0" customHeight="1">
      <c r="A84" s="43"/>
      <c r="B84" s="43"/>
      <c r="C84" s="43"/>
      <c r="D84" s="43"/>
      <c r="E84" s="44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ht="12.0" customHeight="1">
      <c r="A85" s="43"/>
      <c r="B85" s="43"/>
      <c r="C85" s="43"/>
      <c r="D85" s="43"/>
      <c r="E85" s="44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</row>
    <row r="86" ht="12.0" customHeight="1">
      <c r="A86" s="43"/>
      <c r="B86" s="43"/>
      <c r="C86" s="43"/>
      <c r="D86" s="43"/>
      <c r="E86" s="44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ht="12.0" customHeight="1">
      <c r="A87" s="43"/>
      <c r="B87" s="43"/>
      <c r="C87" s="43"/>
      <c r="D87" s="43"/>
      <c r="E87" s="44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ht="12.0" customHeight="1">
      <c r="A88" s="43"/>
      <c r="B88" s="43"/>
      <c r="C88" s="43"/>
      <c r="D88" s="43"/>
      <c r="E88" s="44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</row>
    <row r="89" ht="12.0" customHeight="1">
      <c r="A89" s="43"/>
      <c r="B89" s="43"/>
      <c r="C89" s="43"/>
      <c r="D89" s="43"/>
      <c r="E89" s="44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</row>
    <row r="90" ht="12.0" customHeight="1">
      <c r="A90" s="43"/>
      <c r="B90" s="43"/>
      <c r="C90" s="43"/>
      <c r="D90" s="43"/>
      <c r="E90" s="44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</row>
    <row r="91" ht="12.0" customHeight="1">
      <c r="A91" s="43"/>
      <c r="B91" s="43"/>
      <c r="C91" s="43"/>
      <c r="D91" s="43"/>
      <c r="E91" s="44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</row>
    <row r="92" ht="12.0" customHeight="1">
      <c r="A92" s="43"/>
      <c r="B92" s="43"/>
      <c r="C92" s="43"/>
      <c r="D92" s="43"/>
      <c r="E92" s="44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</row>
    <row r="93" ht="12.0" customHeight="1">
      <c r="A93" s="43"/>
      <c r="B93" s="43"/>
      <c r="C93" s="43"/>
      <c r="D93" s="43"/>
      <c r="E93" s="44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</row>
    <row r="94" ht="12.0" customHeight="1">
      <c r="A94" s="43"/>
      <c r="B94" s="43"/>
      <c r="C94" s="43"/>
      <c r="D94" s="43"/>
      <c r="E94" s="44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</row>
    <row r="95" ht="12.0" customHeight="1">
      <c r="A95" s="43"/>
      <c r="B95" s="43"/>
      <c r="C95" s="43"/>
      <c r="D95" s="43"/>
      <c r="E95" s="44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</row>
    <row r="96" ht="12.0" customHeight="1">
      <c r="A96" s="43"/>
      <c r="B96" s="43"/>
      <c r="C96" s="43"/>
      <c r="D96" s="43"/>
      <c r="E96" s="44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</row>
    <row r="97" ht="12.0" customHeight="1">
      <c r="A97" s="43"/>
      <c r="B97" s="43"/>
      <c r="C97" s="43"/>
      <c r="D97" s="43"/>
      <c r="E97" s="44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</row>
    <row r="98" ht="12.0" customHeight="1">
      <c r="A98" s="43"/>
      <c r="B98" s="43"/>
      <c r="C98" s="43"/>
      <c r="D98" s="43"/>
      <c r="E98" s="44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</row>
    <row r="99" ht="12.0" customHeight="1">
      <c r="A99" s="43"/>
      <c r="B99" s="43"/>
      <c r="C99" s="43"/>
      <c r="D99" s="43"/>
      <c r="E99" s="44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</row>
    <row r="100" ht="12.0" customHeight="1">
      <c r="A100" s="43"/>
      <c r="B100" s="43"/>
      <c r="C100" s="43"/>
      <c r="D100" s="43"/>
      <c r="E100" s="44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</row>
    <row r="101" ht="12.0" customHeight="1">
      <c r="A101" s="43"/>
      <c r="B101" s="43"/>
      <c r="C101" s="43"/>
      <c r="D101" s="43"/>
      <c r="E101" s="44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</row>
    <row r="102" ht="12.0" customHeight="1">
      <c r="A102" s="43"/>
      <c r="B102" s="43"/>
      <c r="C102" s="43"/>
      <c r="D102" s="43"/>
      <c r="E102" s="44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</row>
    <row r="103" ht="12.0" customHeight="1">
      <c r="A103" s="43"/>
      <c r="B103" s="43"/>
      <c r="C103" s="43"/>
      <c r="D103" s="43"/>
      <c r="E103" s="44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</row>
    <row r="104" ht="12.0" customHeight="1">
      <c r="A104" s="43"/>
      <c r="B104" s="43"/>
      <c r="C104" s="43"/>
      <c r="D104" s="43"/>
      <c r="E104" s="44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</row>
    <row r="105" ht="12.0" customHeight="1">
      <c r="A105" s="43"/>
      <c r="B105" s="43"/>
      <c r="C105" s="43"/>
      <c r="D105" s="43"/>
      <c r="E105" s="44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</row>
    <row r="106" ht="12.0" customHeight="1">
      <c r="A106" s="43"/>
      <c r="B106" s="43"/>
      <c r="C106" s="43"/>
      <c r="D106" s="43"/>
      <c r="E106" s="44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</row>
    <row r="107" ht="12.0" customHeight="1">
      <c r="A107" s="43"/>
      <c r="B107" s="43"/>
      <c r="C107" s="43"/>
      <c r="D107" s="43"/>
      <c r="E107" s="44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</row>
    <row r="108" ht="12.0" customHeight="1">
      <c r="A108" s="43"/>
      <c r="B108" s="43"/>
      <c r="C108" s="43"/>
      <c r="D108" s="43"/>
      <c r="E108" s="44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</row>
    <row r="109" ht="12.0" customHeight="1">
      <c r="A109" s="43"/>
      <c r="B109" s="43"/>
      <c r="C109" s="43"/>
      <c r="D109" s="43"/>
      <c r="E109" s="44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</row>
    <row r="110" ht="12.0" customHeight="1">
      <c r="A110" s="43"/>
      <c r="B110" s="43"/>
      <c r="C110" s="43"/>
      <c r="D110" s="43"/>
      <c r="E110" s="44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</row>
    <row r="111" ht="12.0" customHeight="1">
      <c r="A111" s="43"/>
      <c r="B111" s="43"/>
      <c r="C111" s="43"/>
      <c r="D111" s="43"/>
      <c r="E111" s="44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</row>
    <row r="112" ht="12.0" customHeight="1">
      <c r="A112" s="43"/>
      <c r="B112" s="43"/>
      <c r="C112" s="43"/>
      <c r="D112" s="43"/>
      <c r="E112" s="44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</row>
    <row r="113" ht="12.0" customHeight="1">
      <c r="A113" s="43"/>
      <c r="B113" s="43"/>
      <c r="C113" s="43"/>
      <c r="D113" s="43"/>
      <c r="E113" s="44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</row>
    <row r="114" ht="12.0" customHeight="1">
      <c r="A114" s="43"/>
      <c r="B114" s="43"/>
      <c r="C114" s="43"/>
      <c r="D114" s="43"/>
      <c r="E114" s="44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</row>
    <row r="115" ht="12.0" customHeight="1">
      <c r="A115" s="43"/>
      <c r="B115" s="43"/>
      <c r="C115" s="43"/>
      <c r="D115" s="43"/>
      <c r="E115" s="44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</row>
    <row r="116" ht="12.0" customHeight="1">
      <c r="A116" s="43"/>
      <c r="B116" s="43"/>
      <c r="C116" s="43"/>
      <c r="D116" s="43"/>
      <c r="E116" s="44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</row>
    <row r="117" ht="12.0" customHeight="1">
      <c r="A117" s="43"/>
      <c r="B117" s="43"/>
      <c r="C117" s="43"/>
      <c r="D117" s="43"/>
      <c r="E117" s="44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</row>
    <row r="118" ht="12.0" customHeight="1">
      <c r="A118" s="43"/>
      <c r="B118" s="43"/>
      <c r="C118" s="43"/>
      <c r="D118" s="43"/>
      <c r="E118" s="44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</row>
    <row r="119" ht="12.0" customHeight="1">
      <c r="A119" s="43"/>
      <c r="B119" s="43"/>
      <c r="C119" s="43"/>
      <c r="D119" s="43"/>
      <c r="E119" s="44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</row>
    <row r="120" ht="12.0" customHeight="1">
      <c r="A120" s="43"/>
      <c r="B120" s="43"/>
      <c r="C120" s="43"/>
      <c r="D120" s="43"/>
      <c r="E120" s="44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</row>
    <row r="121" ht="12.0" customHeight="1">
      <c r="A121" s="43"/>
      <c r="B121" s="43"/>
      <c r="C121" s="43"/>
      <c r="D121" s="43"/>
      <c r="E121" s="44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</row>
    <row r="122" ht="12.0" customHeight="1">
      <c r="A122" s="43"/>
      <c r="B122" s="43"/>
      <c r="C122" s="43"/>
      <c r="D122" s="43"/>
      <c r="E122" s="44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</row>
    <row r="123" ht="12.0" customHeight="1">
      <c r="A123" s="43"/>
      <c r="B123" s="43"/>
      <c r="C123" s="43"/>
      <c r="D123" s="43"/>
      <c r="E123" s="44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</row>
    <row r="124" ht="12.0" customHeight="1">
      <c r="A124" s="43"/>
      <c r="B124" s="43"/>
      <c r="C124" s="43"/>
      <c r="D124" s="43"/>
      <c r="E124" s="44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</row>
    <row r="125" ht="12.0" customHeight="1">
      <c r="A125" s="43"/>
      <c r="B125" s="43"/>
      <c r="C125" s="43"/>
      <c r="D125" s="43"/>
      <c r="E125" s="44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</row>
    <row r="126" ht="12.0" customHeight="1">
      <c r="A126" s="43"/>
      <c r="B126" s="43"/>
      <c r="C126" s="43"/>
      <c r="D126" s="43"/>
      <c r="E126" s="44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</row>
    <row r="127" ht="12.0" customHeight="1">
      <c r="A127" s="43"/>
      <c r="B127" s="43"/>
      <c r="C127" s="43"/>
      <c r="D127" s="43"/>
      <c r="E127" s="44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</row>
    <row r="128" ht="12.0" customHeight="1">
      <c r="A128" s="43"/>
      <c r="B128" s="43"/>
      <c r="C128" s="43"/>
      <c r="D128" s="43"/>
      <c r="E128" s="44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</row>
    <row r="129" ht="12.0" customHeight="1">
      <c r="A129" s="43"/>
      <c r="B129" s="43"/>
      <c r="C129" s="43"/>
      <c r="D129" s="43"/>
      <c r="E129" s="44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</row>
    <row r="130" ht="12.0" customHeight="1">
      <c r="A130" s="43"/>
      <c r="B130" s="43"/>
      <c r="C130" s="43"/>
      <c r="D130" s="43"/>
      <c r="E130" s="44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</row>
    <row r="131" ht="12.0" customHeight="1">
      <c r="A131" s="43"/>
      <c r="B131" s="43"/>
      <c r="C131" s="43"/>
      <c r="D131" s="43"/>
      <c r="E131" s="44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</row>
    <row r="132" ht="12.0" customHeight="1">
      <c r="A132" s="43"/>
      <c r="B132" s="43"/>
      <c r="C132" s="43"/>
      <c r="D132" s="43"/>
      <c r="E132" s="44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</row>
    <row r="133" ht="12.0" customHeight="1">
      <c r="A133" s="43"/>
      <c r="B133" s="43"/>
      <c r="C133" s="43"/>
      <c r="D133" s="43"/>
      <c r="E133" s="44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</row>
    <row r="134" ht="12.0" customHeight="1">
      <c r="A134" s="43"/>
      <c r="B134" s="43"/>
      <c r="C134" s="43"/>
      <c r="D134" s="43"/>
      <c r="E134" s="44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</row>
    <row r="135" ht="12.0" customHeight="1">
      <c r="A135" s="43"/>
      <c r="B135" s="43"/>
      <c r="C135" s="43"/>
      <c r="D135" s="43"/>
      <c r="E135" s="44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</row>
    <row r="136" ht="12.0" customHeight="1">
      <c r="A136" s="43"/>
      <c r="B136" s="43"/>
      <c r="C136" s="43"/>
      <c r="D136" s="43"/>
      <c r="E136" s="44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</row>
    <row r="137" ht="12.0" customHeight="1">
      <c r="A137" s="43"/>
      <c r="B137" s="43"/>
      <c r="C137" s="43"/>
      <c r="D137" s="43"/>
      <c r="E137" s="44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</row>
    <row r="138" ht="12.0" customHeight="1">
      <c r="A138" s="43"/>
      <c r="B138" s="43"/>
      <c r="C138" s="43"/>
      <c r="D138" s="43"/>
      <c r="E138" s="44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</row>
    <row r="139" ht="12.0" customHeight="1">
      <c r="A139" s="43"/>
      <c r="B139" s="43"/>
      <c r="C139" s="43"/>
      <c r="D139" s="43"/>
      <c r="E139" s="44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</row>
    <row r="140" ht="12.0" customHeight="1">
      <c r="A140" s="43"/>
      <c r="B140" s="43"/>
      <c r="C140" s="43"/>
      <c r="D140" s="43"/>
      <c r="E140" s="44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</row>
    <row r="141" ht="12.0" customHeight="1">
      <c r="A141" s="43"/>
      <c r="B141" s="43"/>
      <c r="C141" s="43"/>
      <c r="D141" s="43"/>
      <c r="E141" s="44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</row>
    <row r="142" ht="12.0" customHeight="1">
      <c r="A142" s="43"/>
      <c r="B142" s="43"/>
      <c r="C142" s="43"/>
      <c r="D142" s="43"/>
      <c r="E142" s="44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</row>
    <row r="143" ht="12.0" customHeight="1">
      <c r="A143" s="43"/>
      <c r="B143" s="43"/>
      <c r="C143" s="43"/>
      <c r="D143" s="43"/>
      <c r="E143" s="44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</row>
    <row r="144" ht="12.0" customHeight="1">
      <c r="A144" s="43"/>
      <c r="B144" s="43"/>
      <c r="C144" s="43"/>
      <c r="D144" s="43"/>
      <c r="E144" s="44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</row>
    <row r="145" ht="12.0" customHeight="1">
      <c r="A145" s="43"/>
      <c r="B145" s="43"/>
      <c r="C145" s="43"/>
      <c r="D145" s="43"/>
      <c r="E145" s="44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</row>
    <row r="146" ht="12.0" customHeight="1">
      <c r="A146" s="43"/>
      <c r="B146" s="43"/>
      <c r="C146" s="43"/>
      <c r="D146" s="43"/>
      <c r="E146" s="44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</row>
    <row r="147" ht="12.0" customHeight="1">
      <c r="A147" s="43"/>
      <c r="B147" s="43"/>
      <c r="C147" s="43"/>
      <c r="D147" s="43"/>
      <c r="E147" s="44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</row>
    <row r="148" ht="12.0" customHeight="1">
      <c r="A148" s="43"/>
      <c r="B148" s="43"/>
      <c r="C148" s="43"/>
      <c r="D148" s="43"/>
      <c r="E148" s="44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</row>
    <row r="149" ht="12.0" customHeight="1">
      <c r="A149" s="43"/>
      <c r="B149" s="43"/>
      <c r="C149" s="43"/>
      <c r="D149" s="43"/>
      <c r="E149" s="44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</row>
    <row r="150" ht="12.0" customHeight="1">
      <c r="A150" s="43"/>
      <c r="B150" s="43"/>
      <c r="C150" s="43"/>
      <c r="D150" s="43"/>
      <c r="E150" s="44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</row>
    <row r="151" ht="12.0" customHeight="1">
      <c r="A151" s="43"/>
      <c r="B151" s="43"/>
      <c r="C151" s="43"/>
      <c r="D151" s="43"/>
      <c r="E151" s="44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</row>
    <row r="152" ht="12.0" customHeight="1">
      <c r="A152" s="43"/>
      <c r="B152" s="43"/>
      <c r="C152" s="43"/>
      <c r="D152" s="43"/>
      <c r="E152" s="44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</row>
    <row r="153" ht="12.0" customHeight="1">
      <c r="A153" s="43"/>
      <c r="B153" s="43"/>
      <c r="C153" s="43"/>
      <c r="D153" s="43"/>
      <c r="E153" s="44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</row>
    <row r="154" ht="12.0" customHeight="1">
      <c r="A154" s="43"/>
      <c r="B154" s="43"/>
      <c r="C154" s="43"/>
      <c r="D154" s="43"/>
      <c r="E154" s="44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</row>
    <row r="155" ht="12.0" customHeight="1">
      <c r="A155" s="43"/>
      <c r="B155" s="43"/>
      <c r="C155" s="43"/>
      <c r="D155" s="43"/>
      <c r="E155" s="44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</row>
    <row r="156" ht="12.0" customHeight="1">
      <c r="A156" s="43"/>
      <c r="B156" s="43"/>
      <c r="C156" s="43"/>
      <c r="D156" s="43"/>
      <c r="E156" s="44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</row>
    <row r="157" ht="12.0" customHeight="1">
      <c r="A157" s="43"/>
      <c r="B157" s="43"/>
      <c r="C157" s="43"/>
      <c r="D157" s="43"/>
      <c r="E157" s="44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</row>
    <row r="158" ht="12.0" customHeight="1">
      <c r="A158" s="43"/>
      <c r="B158" s="43"/>
      <c r="C158" s="43"/>
      <c r="D158" s="43"/>
      <c r="E158" s="44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</row>
    <row r="159" ht="12.0" customHeight="1">
      <c r="A159" s="43"/>
      <c r="B159" s="43"/>
      <c r="C159" s="43"/>
      <c r="D159" s="43"/>
      <c r="E159" s="44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</row>
    <row r="160" ht="12.0" customHeight="1">
      <c r="A160" s="43"/>
      <c r="B160" s="43"/>
      <c r="C160" s="43"/>
      <c r="D160" s="43"/>
      <c r="E160" s="44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</row>
    <row r="161" ht="12.0" customHeight="1">
      <c r="A161" s="43"/>
      <c r="B161" s="43"/>
      <c r="C161" s="43"/>
      <c r="D161" s="43"/>
      <c r="E161" s="44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</row>
    <row r="162" ht="12.0" customHeight="1">
      <c r="A162" s="43"/>
      <c r="B162" s="43"/>
      <c r="C162" s="43"/>
      <c r="D162" s="43"/>
      <c r="E162" s="44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</row>
    <row r="163" ht="12.0" customHeight="1">
      <c r="A163" s="43"/>
      <c r="B163" s="43"/>
      <c r="C163" s="43"/>
      <c r="D163" s="43"/>
      <c r="E163" s="44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</row>
    <row r="164" ht="12.0" customHeight="1">
      <c r="A164" s="43"/>
      <c r="B164" s="43"/>
      <c r="C164" s="43"/>
      <c r="D164" s="43"/>
      <c r="E164" s="44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</row>
    <row r="165" ht="12.0" customHeight="1">
      <c r="A165" s="43"/>
      <c r="B165" s="43"/>
      <c r="C165" s="43"/>
      <c r="D165" s="43"/>
      <c r="E165" s="44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</row>
    <row r="166" ht="12.0" customHeight="1">
      <c r="A166" s="43"/>
      <c r="B166" s="43"/>
      <c r="C166" s="43"/>
      <c r="D166" s="43"/>
      <c r="E166" s="44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</row>
    <row r="167" ht="12.0" customHeight="1">
      <c r="A167" s="43"/>
      <c r="B167" s="43"/>
      <c r="C167" s="43"/>
      <c r="D167" s="43"/>
      <c r="E167" s="44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</row>
    <row r="168" ht="12.0" customHeight="1">
      <c r="A168" s="43"/>
      <c r="B168" s="43"/>
      <c r="C168" s="43"/>
      <c r="D168" s="43"/>
      <c r="E168" s="44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</row>
    <row r="169" ht="12.0" customHeight="1">
      <c r="A169" s="43"/>
      <c r="B169" s="43"/>
      <c r="C169" s="43"/>
      <c r="D169" s="43"/>
      <c r="E169" s="44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</row>
    <row r="170" ht="12.0" customHeight="1">
      <c r="A170" s="43"/>
      <c r="B170" s="43"/>
      <c r="C170" s="43"/>
      <c r="D170" s="43"/>
      <c r="E170" s="44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</row>
    <row r="171" ht="12.0" customHeight="1">
      <c r="A171" s="43"/>
      <c r="B171" s="43"/>
      <c r="C171" s="43"/>
      <c r="D171" s="43"/>
      <c r="E171" s="44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</row>
    <row r="172" ht="12.0" customHeight="1">
      <c r="A172" s="43"/>
      <c r="B172" s="43"/>
      <c r="C172" s="43"/>
      <c r="D172" s="43"/>
      <c r="E172" s="44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</row>
    <row r="173" ht="12.0" customHeight="1">
      <c r="A173" s="43"/>
      <c r="B173" s="43"/>
      <c r="C173" s="43"/>
      <c r="D173" s="43"/>
      <c r="E173" s="44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</row>
    <row r="174" ht="12.0" customHeight="1">
      <c r="A174" s="43"/>
      <c r="B174" s="43"/>
      <c r="C174" s="43"/>
      <c r="D174" s="43"/>
      <c r="E174" s="44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</row>
    <row r="175" ht="12.0" customHeight="1">
      <c r="A175" s="43"/>
      <c r="B175" s="43"/>
      <c r="C175" s="43"/>
      <c r="D175" s="43"/>
      <c r="E175" s="44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</row>
    <row r="176" ht="12.0" customHeight="1">
      <c r="A176" s="43"/>
      <c r="B176" s="43"/>
      <c r="C176" s="43"/>
      <c r="D176" s="43"/>
      <c r="E176" s="44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</row>
    <row r="177" ht="12.0" customHeight="1">
      <c r="A177" s="43"/>
      <c r="B177" s="43"/>
      <c r="C177" s="43"/>
      <c r="D177" s="43"/>
      <c r="E177" s="44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</row>
    <row r="178" ht="12.0" customHeight="1">
      <c r="A178" s="43"/>
      <c r="B178" s="43"/>
      <c r="C178" s="43"/>
      <c r="D178" s="43"/>
      <c r="E178" s="44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</row>
    <row r="179" ht="12.0" customHeight="1">
      <c r="A179" s="43"/>
      <c r="B179" s="43"/>
      <c r="C179" s="43"/>
      <c r="D179" s="43"/>
      <c r="E179" s="44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</row>
    <row r="180" ht="12.0" customHeight="1">
      <c r="A180" s="43"/>
      <c r="B180" s="43"/>
      <c r="C180" s="43"/>
      <c r="D180" s="43"/>
      <c r="E180" s="44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</row>
    <row r="181" ht="12.0" customHeight="1">
      <c r="A181" s="43"/>
      <c r="B181" s="43"/>
      <c r="C181" s="43"/>
      <c r="D181" s="43"/>
      <c r="E181" s="44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</row>
    <row r="182" ht="12.0" customHeight="1">
      <c r="A182" s="43"/>
      <c r="B182" s="43"/>
      <c r="C182" s="43"/>
      <c r="D182" s="43"/>
      <c r="E182" s="44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</row>
    <row r="183" ht="12.0" customHeight="1">
      <c r="A183" s="43"/>
      <c r="B183" s="43"/>
      <c r="C183" s="43"/>
      <c r="D183" s="43"/>
      <c r="E183" s="44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</row>
    <row r="184" ht="12.0" customHeight="1">
      <c r="A184" s="43"/>
      <c r="B184" s="43"/>
      <c r="C184" s="43"/>
      <c r="D184" s="43"/>
      <c r="E184" s="44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</row>
    <row r="185" ht="12.0" customHeight="1">
      <c r="A185" s="43"/>
      <c r="B185" s="43"/>
      <c r="C185" s="43"/>
      <c r="D185" s="43"/>
      <c r="E185" s="44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</row>
    <row r="186" ht="12.0" customHeight="1">
      <c r="A186" s="43"/>
      <c r="B186" s="43"/>
      <c r="C186" s="43"/>
      <c r="D186" s="43"/>
      <c r="E186" s="44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</row>
    <row r="187" ht="12.0" customHeight="1">
      <c r="A187" s="43"/>
      <c r="B187" s="43"/>
      <c r="C187" s="43"/>
      <c r="D187" s="43"/>
      <c r="E187" s="44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</row>
    <row r="188" ht="12.0" customHeight="1">
      <c r="A188" s="43"/>
      <c r="B188" s="43"/>
      <c r="C188" s="43"/>
      <c r="D188" s="43"/>
      <c r="E188" s="44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</row>
    <row r="189" ht="12.0" customHeight="1">
      <c r="A189" s="43"/>
      <c r="B189" s="43"/>
      <c r="C189" s="43"/>
      <c r="D189" s="43"/>
      <c r="E189" s="44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</row>
    <row r="190" ht="12.0" customHeight="1">
      <c r="A190" s="43"/>
      <c r="B190" s="43"/>
      <c r="C190" s="43"/>
      <c r="D190" s="43"/>
      <c r="E190" s="44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</row>
    <row r="191" ht="12.0" customHeight="1">
      <c r="A191" s="43"/>
      <c r="B191" s="43"/>
      <c r="C191" s="43"/>
      <c r="D191" s="43"/>
      <c r="E191" s="44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</row>
    <row r="192" ht="12.0" customHeight="1">
      <c r="A192" s="43"/>
      <c r="B192" s="43"/>
      <c r="C192" s="43"/>
      <c r="D192" s="43"/>
      <c r="E192" s="44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</row>
    <row r="193" ht="12.0" customHeight="1">
      <c r="A193" s="43"/>
      <c r="B193" s="43"/>
      <c r="C193" s="43"/>
      <c r="D193" s="43"/>
      <c r="E193" s="44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</row>
    <row r="194" ht="12.0" customHeight="1">
      <c r="A194" s="43"/>
      <c r="B194" s="43"/>
      <c r="C194" s="43"/>
      <c r="D194" s="43"/>
      <c r="E194" s="44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</row>
    <row r="195" ht="12.0" customHeight="1">
      <c r="A195" s="43"/>
      <c r="B195" s="43"/>
      <c r="C195" s="43"/>
      <c r="D195" s="43"/>
      <c r="E195" s="44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</row>
    <row r="196" ht="12.0" customHeight="1">
      <c r="A196" s="43"/>
      <c r="B196" s="43"/>
      <c r="C196" s="43"/>
      <c r="D196" s="43"/>
      <c r="E196" s="44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</row>
    <row r="197" ht="12.0" customHeight="1">
      <c r="A197" s="43"/>
      <c r="B197" s="43"/>
      <c r="C197" s="43"/>
      <c r="D197" s="43"/>
      <c r="E197" s="44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</row>
    <row r="198" ht="12.0" customHeight="1">
      <c r="A198" s="43"/>
      <c r="B198" s="43"/>
      <c r="C198" s="43"/>
      <c r="D198" s="43"/>
      <c r="E198" s="44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</row>
    <row r="199" ht="12.0" customHeight="1">
      <c r="A199" s="43"/>
      <c r="B199" s="43"/>
      <c r="C199" s="43"/>
      <c r="D199" s="43"/>
      <c r="E199" s="44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</row>
    <row r="200" ht="12.0" customHeight="1">
      <c r="A200" s="43"/>
      <c r="B200" s="43"/>
      <c r="C200" s="43"/>
      <c r="D200" s="43"/>
      <c r="E200" s="44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</row>
    <row r="201" ht="12.0" customHeight="1">
      <c r="A201" s="43"/>
      <c r="B201" s="43"/>
      <c r="C201" s="43"/>
      <c r="D201" s="43"/>
      <c r="E201" s="44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</row>
    <row r="202" ht="12.0" customHeight="1">
      <c r="A202" s="43"/>
      <c r="B202" s="43"/>
      <c r="C202" s="43"/>
      <c r="D202" s="43"/>
      <c r="E202" s="44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</row>
    <row r="203" ht="12.0" customHeight="1">
      <c r="A203" s="43"/>
      <c r="B203" s="43"/>
      <c r="C203" s="43"/>
      <c r="D203" s="43"/>
      <c r="E203" s="44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</row>
    <row r="204" ht="12.0" customHeight="1">
      <c r="A204" s="43"/>
      <c r="B204" s="43"/>
      <c r="C204" s="43"/>
      <c r="D204" s="43"/>
      <c r="E204" s="44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</row>
    <row r="205" ht="12.0" customHeight="1">
      <c r="A205" s="43"/>
      <c r="B205" s="43"/>
      <c r="C205" s="43"/>
      <c r="D205" s="43"/>
      <c r="E205" s="44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</row>
    <row r="206" ht="12.0" customHeight="1">
      <c r="A206" s="43"/>
      <c r="B206" s="43"/>
      <c r="C206" s="43"/>
      <c r="D206" s="43"/>
      <c r="E206" s="44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</row>
    <row r="207" ht="12.0" customHeight="1">
      <c r="A207" s="43"/>
      <c r="B207" s="43"/>
      <c r="C207" s="43"/>
      <c r="D207" s="43"/>
      <c r="E207" s="44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</row>
    <row r="208" ht="12.0" customHeight="1">
      <c r="A208" s="43"/>
      <c r="B208" s="43"/>
      <c r="C208" s="43"/>
      <c r="D208" s="43"/>
      <c r="E208" s="44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</row>
    <row r="209" ht="12.0" customHeight="1">
      <c r="A209" s="43"/>
      <c r="B209" s="43"/>
      <c r="C209" s="43"/>
      <c r="D209" s="43"/>
      <c r="E209" s="44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</row>
    <row r="210" ht="12.0" customHeight="1">
      <c r="A210" s="43"/>
      <c r="B210" s="43"/>
      <c r="C210" s="43"/>
      <c r="D210" s="43"/>
      <c r="E210" s="44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</row>
    <row r="211" ht="12.0" customHeight="1">
      <c r="A211" s="43"/>
      <c r="B211" s="43"/>
      <c r="C211" s="43"/>
      <c r="D211" s="43"/>
      <c r="E211" s="44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</row>
    <row r="212" ht="12.0" customHeight="1">
      <c r="A212" s="43"/>
      <c r="B212" s="43"/>
      <c r="C212" s="43"/>
      <c r="D212" s="43"/>
      <c r="E212" s="44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</row>
    <row r="213" ht="12.0" customHeight="1">
      <c r="A213" s="43"/>
      <c r="B213" s="43"/>
      <c r="C213" s="43"/>
      <c r="D213" s="43"/>
      <c r="E213" s="44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</row>
    <row r="214" ht="12.0" customHeight="1">
      <c r="A214" s="43"/>
      <c r="B214" s="43"/>
      <c r="C214" s="43"/>
      <c r="D214" s="43"/>
      <c r="E214" s="44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</row>
    <row r="215" ht="12.0" customHeight="1">
      <c r="A215" s="43"/>
      <c r="B215" s="43"/>
      <c r="C215" s="43"/>
      <c r="D215" s="43"/>
      <c r="E215" s="44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</row>
    <row r="216" ht="12.0" customHeight="1">
      <c r="A216" s="43"/>
      <c r="B216" s="43"/>
      <c r="C216" s="43"/>
      <c r="D216" s="43"/>
      <c r="E216" s="44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</row>
    <row r="217" ht="12.0" customHeight="1">
      <c r="A217" s="43"/>
      <c r="B217" s="43"/>
      <c r="C217" s="43"/>
      <c r="D217" s="43"/>
      <c r="E217" s="44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</row>
    <row r="218" ht="12.0" customHeight="1">
      <c r="A218" s="43"/>
      <c r="B218" s="43"/>
      <c r="C218" s="43"/>
      <c r="D218" s="43"/>
      <c r="E218" s="44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</row>
    <row r="219" ht="12.0" customHeight="1">
      <c r="A219" s="43"/>
      <c r="B219" s="43"/>
      <c r="C219" s="43"/>
      <c r="D219" s="43"/>
      <c r="E219" s="44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</row>
    <row r="220" ht="12.0" customHeight="1">
      <c r="A220" s="43"/>
      <c r="B220" s="43"/>
      <c r="C220" s="43"/>
      <c r="D220" s="43"/>
      <c r="E220" s="44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</row>
    <row r="221" ht="12.0" customHeight="1">
      <c r="A221" s="43"/>
      <c r="B221" s="43"/>
      <c r="C221" s="43"/>
      <c r="D221" s="43"/>
      <c r="E221" s="44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</row>
    <row r="222" ht="12.0" customHeight="1">
      <c r="A222" s="43"/>
      <c r="B222" s="43"/>
      <c r="C222" s="43"/>
      <c r="D222" s="43"/>
      <c r="E222" s="44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</row>
    <row r="223" ht="12.0" customHeight="1">
      <c r="A223" s="43"/>
      <c r="B223" s="43"/>
      <c r="C223" s="43"/>
      <c r="D223" s="43"/>
      <c r="E223" s="44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</row>
    <row r="224" ht="12.0" customHeight="1">
      <c r="A224" s="43"/>
      <c r="B224" s="43"/>
      <c r="C224" s="43"/>
      <c r="D224" s="43"/>
      <c r="E224" s="44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</row>
    <row r="225" ht="12.0" customHeight="1">
      <c r="A225" s="43"/>
      <c r="B225" s="43"/>
      <c r="C225" s="43"/>
      <c r="D225" s="43"/>
      <c r="E225" s="44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</row>
    <row r="226" ht="12.0" customHeight="1">
      <c r="A226" s="43"/>
      <c r="B226" s="43"/>
      <c r="C226" s="43"/>
      <c r="D226" s="43"/>
      <c r="E226" s="44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</row>
    <row r="227" ht="12.0" customHeight="1">
      <c r="A227" s="43"/>
      <c r="B227" s="43"/>
      <c r="C227" s="43"/>
      <c r="D227" s="43"/>
      <c r="E227" s="44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</row>
    <row r="228" ht="12.0" customHeight="1">
      <c r="A228" s="43"/>
      <c r="B228" s="43"/>
      <c r="C228" s="43"/>
      <c r="D228" s="43"/>
      <c r="E228" s="44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</row>
    <row r="229" ht="12.0" customHeight="1">
      <c r="A229" s="43"/>
      <c r="B229" s="43"/>
      <c r="C229" s="43"/>
      <c r="D229" s="43"/>
      <c r="E229" s="44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</row>
    <row r="230" ht="12.0" customHeight="1">
      <c r="A230" s="43"/>
      <c r="B230" s="43"/>
      <c r="C230" s="43"/>
      <c r="D230" s="43"/>
      <c r="E230" s="44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</row>
    <row r="231" ht="12.0" customHeight="1">
      <c r="A231" s="43"/>
      <c r="B231" s="43"/>
      <c r="C231" s="43"/>
      <c r="D231" s="43"/>
      <c r="E231" s="44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</row>
    <row r="232" ht="12.0" customHeight="1">
      <c r="A232" s="43"/>
      <c r="B232" s="43"/>
      <c r="C232" s="43"/>
      <c r="D232" s="43"/>
      <c r="E232" s="44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</row>
    <row r="233" ht="12.0" customHeight="1">
      <c r="A233" s="43"/>
      <c r="B233" s="43"/>
      <c r="C233" s="43"/>
      <c r="D233" s="43"/>
      <c r="E233" s="44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</row>
    <row r="234" ht="12.0" customHeight="1">
      <c r="A234" s="43"/>
      <c r="B234" s="43"/>
      <c r="C234" s="43"/>
      <c r="D234" s="43"/>
      <c r="E234" s="44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</row>
    <row r="235" ht="12.0" customHeight="1">
      <c r="A235" s="43"/>
      <c r="B235" s="43"/>
      <c r="C235" s="43"/>
      <c r="D235" s="43"/>
      <c r="E235" s="44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</row>
    <row r="236" ht="12.0" customHeight="1">
      <c r="A236" s="43"/>
      <c r="B236" s="43"/>
      <c r="C236" s="43"/>
      <c r="D236" s="43"/>
      <c r="E236" s="44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</row>
    <row r="237" ht="12.0" customHeight="1">
      <c r="A237" s="43"/>
      <c r="B237" s="43"/>
      <c r="C237" s="43"/>
      <c r="D237" s="43"/>
      <c r="E237" s="44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</row>
    <row r="238" ht="12.0" customHeight="1">
      <c r="A238" s="43"/>
      <c r="B238" s="43"/>
      <c r="C238" s="43"/>
      <c r="D238" s="43"/>
      <c r="E238" s="44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</row>
    <row r="239" ht="12.0" customHeight="1">
      <c r="A239" s="43"/>
      <c r="B239" s="43"/>
      <c r="C239" s="43"/>
      <c r="D239" s="43"/>
      <c r="E239" s="44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</row>
    <row r="240" ht="12.0" customHeight="1">
      <c r="A240" s="43"/>
      <c r="B240" s="43"/>
      <c r="C240" s="43"/>
      <c r="D240" s="43"/>
      <c r="E240" s="44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</row>
    <row r="241" ht="12.0" customHeight="1">
      <c r="A241" s="43"/>
      <c r="B241" s="43"/>
      <c r="C241" s="43"/>
      <c r="D241" s="43"/>
      <c r="E241" s="44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</row>
    <row r="242" ht="12.0" customHeight="1">
      <c r="A242" s="43"/>
      <c r="B242" s="43"/>
      <c r="C242" s="43"/>
      <c r="D242" s="43"/>
      <c r="E242" s="44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</row>
    <row r="243" ht="12.0" customHeight="1">
      <c r="A243" s="43"/>
      <c r="B243" s="43"/>
      <c r="C243" s="43"/>
      <c r="D243" s="43"/>
      <c r="E243" s="44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</row>
    <row r="244" ht="12.0" customHeight="1">
      <c r="A244" s="43"/>
      <c r="B244" s="43"/>
      <c r="C244" s="43"/>
      <c r="D244" s="43"/>
      <c r="E244" s="44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</row>
    <row r="245" ht="12.0" customHeight="1">
      <c r="A245" s="43"/>
      <c r="B245" s="43"/>
      <c r="C245" s="43"/>
      <c r="D245" s="43"/>
      <c r="E245" s="44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</row>
    <row r="246" ht="12.0" customHeight="1">
      <c r="A246" s="43"/>
      <c r="B246" s="43"/>
      <c r="C246" s="43"/>
      <c r="D246" s="43"/>
      <c r="E246" s="44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</row>
    <row r="247" ht="12.0" customHeight="1">
      <c r="A247" s="43"/>
      <c r="B247" s="43"/>
      <c r="C247" s="43"/>
      <c r="D247" s="43"/>
      <c r="E247" s="44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</row>
    <row r="248" ht="12.0" customHeight="1">
      <c r="A248" s="43"/>
      <c r="B248" s="43"/>
      <c r="C248" s="43"/>
      <c r="D248" s="43"/>
      <c r="E248" s="44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</row>
    <row r="249" ht="12.0" customHeight="1">
      <c r="A249" s="43"/>
      <c r="B249" s="43"/>
      <c r="C249" s="43"/>
      <c r="D249" s="43"/>
      <c r="E249" s="44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</row>
    <row r="250" ht="12.0" customHeight="1">
      <c r="A250" s="43"/>
      <c r="B250" s="43"/>
      <c r="C250" s="43"/>
      <c r="D250" s="43"/>
      <c r="E250" s="44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</row>
    <row r="251" ht="12.0" customHeight="1">
      <c r="A251" s="43"/>
      <c r="B251" s="43"/>
      <c r="C251" s="43"/>
      <c r="D251" s="43"/>
      <c r="E251" s="44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</row>
    <row r="252" ht="12.0" customHeight="1">
      <c r="A252" s="43"/>
      <c r="B252" s="43"/>
      <c r="C252" s="43"/>
      <c r="D252" s="43"/>
      <c r="E252" s="44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</row>
    <row r="253" ht="12.0" customHeight="1">
      <c r="A253" s="43"/>
      <c r="B253" s="43"/>
      <c r="C253" s="43"/>
      <c r="D253" s="43"/>
      <c r="E253" s="44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</row>
    <row r="254" ht="12.0" customHeight="1">
      <c r="A254" s="43"/>
      <c r="B254" s="43"/>
      <c r="C254" s="43"/>
      <c r="D254" s="43"/>
      <c r="E254" s="44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</row>
    <row r="255" ht="12.0" customHeight="1">
      <c r="A255" s="43"/>
      <c r="B255" s="43"/>
      <c r="C255" s="43"/>
      <c r="D255" s="43"/>
      <c r="E255" s="44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</row>
    <row r="256" ht="12.0" customHeight="1">
      <c r="A256" s="43"/>
      <c r="B256" s="43"/>
      <c r="C256" s="43"/>
      <c r="D256" s="43"/>
      <c r="E256" s="44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</row>
    <row r="257" ht="12.0" customHeight="1">
      <c r="A257" s="43"/>
      <c r="B257" s="43"/>
      <c r="C257" s="43"/>
      <c r="D257" s="43"/>
      <c r="E257" s="44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</row>
    <row r="258" ht="12.0" customHeight="1">
      <c r="A258" s="43"/>
      <c r="B258" s="43"/>
      <c r="C258" s="43"/>
      <c r="D258" s="43"/>
      <c r="E258" s="44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</row>
    <row r="259" ht="12.0" customHeight="1">
      <c r="A259" s="43"/>
      <c r="B259" s="43"/>
      <c r="C259" s="43"/>
      <c r="D259" s="43"/>
      <c r="E259" s="44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</row>
    <row r="260" ht="12.0" customHeight="1">
      <c r="A260" s="43"/>
      <c r="B260" s="43"/>
      <c r="C260" s="43"/>
      <c r="D260" s="43"/>
      <c r="E260" s="44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</row>
    <row r="261" ht="12.0" customHeight="1">
      <c r="A261" s="43"/>
      <c r="B261" s="43"/>
      <c r="C261" s="43"/>
      <c r="D261" s="43"/>
      <c r="E261" s="44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</row>
    <row r="262" ht="12.0" customHeight="1">
      <c r="A262" s="43"/>
      <c r="B262" s="43"/>
      <c r="C262" s="43"/>
      <c r="D262" s="43"/>
      <c r="E262" s="44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</row>
    <row r="263" ht="12.0" customHeight="1">
      <c r="A263" s="43"/>
      <c r="B263" s="43"/>
      <c r="C263" s="43"/>
      <c r="D263" s="43"/>
      <c r="E263" s="44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</row>
    <row r="264" ht="12.0" customHeight="1">
      <c r="A264" s="43"/>
      <c r="B264" s="43"/>
      <c r="C264" s="43"/>
      <c r="D264" s="43"/>
      <c r="E264" s="44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</row>
    <row r="265" ht="12.0" customHeight="1">
      <c r="A265" s="43"/>
      <c r="B265" s="43"/>
      <c r="C265" s="43"/>
      <c r="D265" s="43"/>
      <c r="E265" s="44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</row>
    <row r="266" ht="12.0" customHeight="1">
      <c r="A266" s="43"/>
      <c r="B266" s="43"/>
      <c r="C266" s="43"/>
      <c r="D266" s="43"/>
      <c r="E266" s="44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</row>
    <row r="267" ht="12.0" customHeight="1">
      <c r="A267" s="43"/>
      <c r="B267" s="43"/>
      <c r="C267" s="43"/>
      <c r="D267" s="43"/>
      <c r="E267" s="44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</row>
    <row r="268" ht="12.0" customHeight="1">
      <c r="A268" s="43"/>
      <c r="B268" s="43"/>
      <c r="C268" s="43"/>
      <c r="D268" s="43"/>
      <c r="E268" s="44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</row>
    <row r="269" ht="12.0" customHeight="1">
      <c r="A269" s="43"/>
      <c r="B269" s="43"/>
      <c r="C269" s="43"/>
      <c r="D269" s="43"/>
      <c r="E269" s="44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</row>
    <row r="270" ht="12.0" customHeight="1">
      <c r="A270" s="43"/>
      <c r="B270" s="43"/>
      <c r="C270" s="43"/>
      <c r="D270" s="43"/>
      <c r="E270" s="44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</row>
    <row r="271" ht="12.0" customHeight="1">
      <c r="A271" s="43"/>
      <c r="B271" s="43"/>
      <c r="C271" s="43"/>
      <c r="D271" s="43"/>
      <c r="E271" s="44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</row>
    <row r="272" ht="12.0" customHeight="1">
      <c r="A272" s="43"/>
      <c r="B272" s="43"/>
      <c r="C272" s="43"/>
      <c r="D272" s="43"/>
      <c r="E272" s="44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</row>
    <row r="273" ht="12.0" customHeight="1">
      <c r="A273" s="43"/>
      <c r="B273" s="43"/>
      <c r="C273" s="43"/>
      <c r="D273" s="43"/>
      <c r="E273" s="44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</row>
    <row r="274" ht="12.0" customHeight="1">
      <c r="A274" s="43"/>
      <c r="B274" s="43"/>
      <c r="C274" s="43"/>
      <c r="D274" s="43"/>
      <c r="E274" s="44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</row>
    <row r="275" ht="12.0" customHeight="1">
      <c r="A275" s="43"/>
      <c r="B275" s="43"/>
      <c r="C275" s="43"/>
      <c r="D275" s="43"/>
      <c r="E275" s="44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</row>
    <row r="276" ht="12.0" customHeight="1">
      <c r="A276" s="43"/>
      <c r="B276" s="43"/>
      <c r="C276" s="43"/>
      <c r="D276" s="43"/>
      <c r="E276" s="44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</row>
    <row r="277" ht="12.0" customHeight="1">
      <c r="A277" s="43"/>
      <c r="B277" s="43"/>
      <c r="C277" s="43"/>
      <c r="D277" s="43"/>
      <c r="E277" s="44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</row>
    <row r="278" ht="12.0" customHeight="1">
      <c r="A278" s="43"/>
      <c r="B278" s="43"/>
      <c r="C278" s="43"/>
      <c r="D278" s="43"/>
      <c r="E278" s="44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</row>
    <row r="279" ht="12.0" customHeight="1">
      <c r="A279" s="43"/>
      <c r="B279" s="43"/>
      <c r="C279" s="43"/>
      <c r="D279" s="43"/>
      <c r="E279" s="44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</row>
    <row r="280" ht="12.0" customHeight="1">
      <c r="A280" s="43"/>
      <c r="B280" s="43"/>
      <c r="C280" s="43"/>
      <c r="D280" s="43"/>
      <c r="E280" s="44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</row>
    <row r="281" ht="12.0" customHeight="1">
      <c r="A281" s="43"/>
      <c r="B281" s="43"/>
      <c r="C281" s="43"/>
      <c r="D281" s="43"/>
      <c r="E281" s="44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</row>
    <row r="282" ht="12.0" customHeight="1">
      <c r="A282" s="43"/>
      <c r="B282" s="43"/>
      <c r="C282" s="43"/>
      <c r="D282" s="43"/>
      <c r="E282" s="44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</row>
    <row r="283" ht="12.0" customHeight="1">
      <c r="A283" s="43"/>
      <c r="B283" s="43"/>
      <c r="C283" s="43"/>
      <c r="D283" s="43"/>
      <c r="E283" s="44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</row>
    <row r="284" ht="12.0" customHeight="1">
      <c r="A284" s="43"/>
      <c r="B284" s="43"/>
      <c r="C284" s="43"/>
      <c r="D284" s="43"/>
      <c r="E284" s="44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</row>
    <row r="285" ht="12.0" customHeight="1">
      <c r="A285" s="43"/>
      <c r="B285" s="43"/>
      <c r="C285" s="43"/>
      <c r="D285" s="43"/>
      <c r="E285" s="44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</row>
    <row r="286" ht="12.0" customHeight="1">
      <c r="A286" s="43"/>
      <c r="B286" s="43"/>
      <c r="C286" s="43"/>
      <c r="D286" s="43"/>
      <c r="E286" s="44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</row>
    <row r="287" ht="12.0" customHeight="1">
      <c r="A287" s="43"/>
      <c r="B287" s="43"/>
      <c r="C287" s="43"/>
      <c r="D287" s="43"/>
      <c r="E287" s="44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</row>
    <row r="288" ht="12.0" customHeight="1">
      <c r="A288" s="43"/>
      <c r="B288" s="43"/>
      <c r="C288" s="43"/>
      <c r="D288" s="43"/>
      <c r="E288" s="44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</row>
    <row r="289" ht="12.0" customHeight="1">
      <c r="A289" s="43"/>
      <c r="B289" s="43"/>
      <c r="C289" s="43"/>
      <c r="D289" s="43"/>
      <c r="E289" s="44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</row>
    <row r="290" ht="12.0" customHeight="1">
      <c r="A290" s="43"/>
      <c r="B290" s="43"/>
      <c r="C290" s="43"/>
      <c r="D290" s="43"/>
      <c r="E290" s="44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</row>
    <row r="291" ht="12.0" customHeight="1">
      <c r="A291" s="43"/>
      <c r="B291" s="43"/>
      <c r="C291" s="43"/>
      <c r="D291" s="43"/>
      <c r="E291" s="44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</row>
    <row r="292" ht="12.0" customHeight="1">
      <c r="A292" s="43"/>
      <c r="B292" s="43"/>
      <c r="C292" s="43"/>
      <c r="D292" s="43"/>
      <c r="E292" s="44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</row>
    <row r="293" ht="12.0" customHeight="1">
      <c r="A293" s="43"/>
      <c r="B293" s="43"/>
      <c r="C293" s="43"/>
      <c r="D293" s="43"/>
      <c r="E293" s="44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</row>
    <row r="294" ht="12.0" customHeight="1">
      <c r="A294" s="43"/>
      <c r="B294" s="43"/>
      <c r="C294" s="43"/>
      <c r="D294" s="43"/>
      <c r="E294" s="44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</row>
    <row r="295" ht="12.0" customHeight="1">
      <c r="A295" s="43"/>
      <c r="B295" s="43"/>
      <c r="C295" s="43"/>
      <c r="D295" s="43"/>
      <c r="E295" s="44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</row>
    <row r="296" ht="12.0" customHeight="1">
      <c r="A296" s="43"/>
      <c r="B296" s="43"/>
      <c r="C296" s="43"/>
      <c r="D296" s="43"/>
      <c r="E296" s="44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</row>
    <row r="297" ht="12.0" customHeight="1">
      <c r="A297" s="43"/>
      <c r="B297" s="43"/>
      <c r="C297" s="43"/>
      <c r="D297" s="43"/>
      <c r="E297" s="44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</row>
    <row r="298" ht="12.0" customHeight="1">
      <c r="A298" s="43"/>
      <c r="B298" s="43"/>
      <c r="C298" s="43"/>
      <c r="D298" s="43"/>
      <c r="E298" s="44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</row>
    <row r="299" ht="12.0" customHeight="1">
      <c r="A299" s="43"/>
      <c r="B299" s="43"/>
      <c r="C299" s="43"/>
      <c r="D299" s="43"/>
      <c r="E299" s="44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</row>
    <row r="300" ht="12.0" customHeight="1">
      <c r="A300" s="43"/>
      <c r="B300" s="43"/>
      <c r="C300" s="43"/>
      <c r="D300" s="43"/>
      <c r="E300" s="44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</row>
    <row r="301" ht="12.0" customHeight="1">
      <c r="A301" s="43"/>
      <c r="B301" s="43"/>
      <c r="C301" s="43"/>
      <c r="D301" s="43"/>
      <c r="E301" s="44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</row>
    <row r="302" ht="12.0" customHeight="1">
      <c r="A302" s="43"/>
      <c r="B302" s="43"/>
      <c r="C302" s="43"/>
      <c r="D302" s="43"/>
      <c r="E302" s="44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</row>
    <row r="303" ht="12.0" customHeight="1">
      <c r="A303" s="43"/>
      <c r="B303" s="43"/>
      <c r="C303" s="43"/>
      <c r="D303" s="43"/>
      <c r="E303" s="44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</row>
    <row r="304" ht="12.0" customHeight="1">
      <c r="A304" s="43"/>
      <c r="B304" s="43"/>
      <c r="C304" s="43"/>
      <c r="D304" s="43"/>
      <c r="E304" s="44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</row>
    <row r="305" ht="12.0" customHeight="1">
      <c r="A305" s="43"/>
      <c r="B305" s="43"/>
      <c r="C305" s="43"/>
      <c r="D305" s="43"/>
      <c r="E305" s="44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</row>
    <row r="306" ht="12.0" customHeight="1">
      <c r="A306" s="43"/>
      <c r="B306" s="43"/>
      <c r="C306" s="43"/>
      <c r="D306" s="43"/>
      <c r="E306" s="44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</row>
    <row r="307" ht="12.0" customHeight="1">
      <c r="A307" s="43"/>
      <c r="B307" s="43"/>
      <c r="C307" s="43"/>
      <c r="D307" s="43"/>
      <c r="E307" s="44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</row>
    <row r="308" ht="12.0" customHeight="1">
      <c r="A308" s="43"/>
      <c r="B308" s="43"/>
      <c r="C308" s="43"/>
      <c r="D308" s="43"/>
      <c r="E308" s="44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</row>
    <row r="309" ht="12.0" customHeight="1">
      <c r="A309" s="43"/>
      <c r="B309" s="43"/>
      <c r="C309" s="43"/>
      <c r="D309" s="43"/>
      <c r="E309" s="44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</row>
    <row r="310" ht="12.0" customHeight="1">
      <c r="A310" s="43"/>
      <c r="B310" s="43"/>
      <c r="C310" s="43"/>
      <c r="D310" s="43"/>
      <c r="E310" s="44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</row>
    <row r="311" ht="12.0" customHeight="1">
      <c r="A311" s="43"/>
      <c r="B311" s="43"/>
      <c r="C311" s="43"/>
      <c r="D311" s="43"/>
      <c r="E311" s="44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</row>
    <row r="312" ht="12.0" customHeight="1">
      <c r="A312" s="43"/>
      <c r="B312" s="43"/>
      <c r="C312" s="43"/>
      <c r="D312" s="43"/>
      <c r="E312" s="44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</row>
    <row r="313" ht="12.0" customHeight="1">
      <c r="A313" s="43"/>
      <c r="B313" s="43"/>
      <c r="C313" s="43"/>
      <c r="D313" s="43"/>
      <c r="E313" s="44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</row>
    <row r="314" ht="12.0" customHeight="1">
      <c r="A314" s="43"/>
      <c r="B314" s="43"/>
      <c r="C314" s="43"/>
      <c r="D314" s="43"/>
      <c r="E314" s="44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</row>
    <row r="315" ht="12.0" customHeight="1">
      <c r="A315" s="43"/>
      <c r="B315" s="43"/>
      <c r="C315" s="43"/>
      <c r="D315" s="43"/>
      <c r="E315" s="44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</row>
    <row r="316" ht="12.0" customHeight="1">
      <c r="A316" s="43"/>
      <c r="B316" s="43"/>
      <c r="C316" s="43"/>
      <c r="D316" s="43"/>
      <c r="E316" s="44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</row>
    <row r="317" ht="12.0" customHeight="1">
      <c r="A317" s="43"/>
      <c r="B317" s="43"/>
      <c r="C317" s="43"/>
      <c r="D317" s="43"/>
      <c r="E317" s="44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</row>
    <row r="318" ht="12.0" customHeight="1">
      <c r="A318" s="43"/>
      <c r="B318" s="43"/>
      <c r="C318" s="43"/>
      <c r="D318" s="43"/>
      <c r="E318" s="44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</row>
    <row r="319" ht="12.0" customHeight="1">
      <c r="A319" s="43"/>
      <c r="B319" s="43"/>
      <c r="C319" s="43"/>
      <c r="D319" s="43"/>
      <c r="E319" s="44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</row>
    <row r="320" ht="12.0" customHeight="1">
      <c r="A320" s="43"/>
      <c r="B320" s="43"/>
      <c r="C320" s="43"/>
      <c r="D320" s="43"/>
      <c r="E320" s="44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</row>
    <row r="321" ht="12.0" customHeight="1">
      <c r="A321" s="43"/>
      <c r="B321" s="43"/>
      <c r="C321" s="43"/>
      <c r="D321" s="43"/>
      <c r="E321" s="44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</row>
    <row r="322" ht="12.0" customHeight="1">
      <c r="A322" s="43"/>
      <c r="B322" s="43"/>
      <c r="C322" s="43"/>
      <c r="D322" s="43"/>
      <c r="E322" s="44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</row>
    <row r="323" ht="12.0" customHeight="1">
      <c r="A323" s="43"/>
      <c r="B323" s="43"/>
      <c r="C323" s="43"/>
      <c r="D323" s="43"/>
      <c r="E323" s="44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</row>
    <row r="324" ht="12.0" customHeight="1">
      <c r="A324" s="43"/>
      <c r="B324" s="43"/>
      <c r="C324" s="43"/>
      <c r="D324" s="43"/>
      <c r="E324" s="44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</row>
    <row r="325" ht="12.0" customHeight="1">
      <c r="A325" s="43"/>
      <c r="B325" s="43"/>
      <c r="C325" s="43"/>
      <c r="D325" s="43"/>
      <c r="E325" s="44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</row>
    <row r="326" ht="12.0" customHeight="1">
      <c r="A326" s="43"/>
      <c r="B326" s="43"/>
      <c r="C326" s="43"/>
      <c r="D326" s="43"/>
      <c r="E326" s="44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</row>
    <row r="327" ht="12.0" customHeight="1">
      <c r="A327" s="43"/>
      <c r="B327" s="43"/>
      <c r="C327" s="43"/>
      <c r="D327" s="43"/>
      <c r="E327" s="44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</row>
    <row r="328" ht="12.0" customHeight="1">
      <c r="A328" s="43"/>
      <c r="B328" s="43"/>
      <c r="C328" s="43"/>
      <c r="D328" s="43"/>
      <c r="E328" s="44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</row>
    <row r="329" ht="12.0" customHeight="1">
      <c r="A329" s="43"/>
      <c r="B329" s="43"/>
      <c r="C329" s="43"/>
      <c r="D329" s="43"/>
      <c r="E329" s="44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</row>
    <row r="330" ht="12.0" customHeight="1">
      <c r="A330" s="43"/>
      <c r="B330" s="43"/>
      <c r="C330" s="43"/>
      <c r="D330" s="43"/>
      <c r="E330" s="44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</row>
    <row r="331" ht="12.0" customHeight="1">
      <c r="A331" s="43"/>
      <c r="B331" s="43"/>
      <c r="C331" s="43"/>
      <c r="D331" s="43"/>
      <c r="E331" s="44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</row>
    <row r="332" ht="12.0" customHeight="1">
      <c r="A332" s="43"/>
      <c r="B332" s="43"/>
      <c r="C332" s="43"/>
      <c r="D332" s="43"/>
      <c r="E332" s="44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</row>
    <row r="333" ht="12.0" customHeight="1">
      <c r="A333" s="43"/>
      <c r="B333" s="43"/>
      <c r="C333" s="43"/>
      <c r="D333" s="43"/>
      <c r="E333" s="44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</row>
    <row r="334" ht="12.0" customHeight="1">
      <c r="A334" s="43"/>
      <c r="B334" s="43"/>
      <c r="C334" s="43"/>
      <c r="D334" s="43"/>
      <c r="E334" s="44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</row>
    <row r="335" ht="12.0" customHeight="1">
      <c r="A335" s="43"/>
      <c r="B335" s="43"/>
      <c r="C335" s="43"/>
      <c r="D335" s="43"/>
      <c r="E335" s="44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</row>
    <row r="336" ht="12.0" customHeight="1">
      <c r="A336" s="43"/>
      <c r="B336" s="43"/>
      <c r="C336" s="43"/>
      <c r="D336" s="43"/>
      <c r="E336" s="44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</row>
    <row r="337" ht="12.0" customHeight="1">
      <c r="A337" s="43"/>
      <c r="B337" s="43"/>
      <c r="C337" s="43"/>
      <c r="D337" s="43"/>
      <c r="E337" s="44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</row>
    <row r="338" ht="12.0" customHeight="1">
      <c r="A338" s="43"/>
      <c r="B338" s="43"/>
      <c r="C338" s="43"/>
      <c r="D338" s="43"/>
      <c r="E338" s="44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</row>
    <row r="339" ht="12.0" customHeight="1">
      <c r="A339" s="43"/>
      <c r="B339" s="43"/>
      <c r="C339" s="43"/>
      <c r="D339" s="43"/>
      <c r="E339" s="44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</row>
    <row r="340" ht="12.0" customHeight="1">
      <c r="A340" s="43"/>
      <c r="B340" s="43"/>
      <c r="C340" s="43"/>
      <c r="D340" s="43"/>
      <c r="E340" s="44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</row>
    <row r="341" ht="12.0" customHeight="1">
      <c r="A341" s="43"/>
      <c r="B341" s="43"/>
      <c r="C341" s="43"/>
      <c r="D341" s="43"/>
      <c r="E341" s="44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</row>
    <row r="342" ht="12.0" customHeight="1">
      <c r="A342" s="43"/>
      <c r="B342" s="43"/>
      <c r="C342" s="43"/>
      <c r="D342" s="43"/>
      <c r="E342" s="44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</row>
    <row r="343" ht="12.0" customHeight="1">
      <c r="A343" s="43"/>
      <c r="B343" s="43"/>
      <c r="C343" s="43"/>
      <c r="D343" s="43"/>
      <c r="E343" s="44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</row>
    <row r="344" ht="12.0" customHeight="1">
      <c r="A344" s="43"/>
      <c r="B344" s="43"/>
      <c r="C344" s="43"/>
      <c r="D344" s="43"/>
      <c r="E344" s="44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</row>
    <row r="345" ht="12.0" customHeight="1">
      <c r="A345" s="43"/>
      <c r="B345" s="43"/>
      <c r="C345" s="43"/>
      <c r="D345" s="43"/>
      <c r="E345" s="44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</row>
    <row r="346" ht="12.0" customHeight="1">
      <c r="A346" s="43"/>
      <c r="B346" s="43"/>
      <c r="C346" s="43"/>
      <c r="D346" s="43"/>
      <c r="E346" s="44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</row>
    <row r="347" ht="12.0" customHeight="1">
      <c r="A347" s="43"/>
      <c r="B347" s="43"/>
      <c r="C347" s="43"/>
      <c r="D347" s="43"/>
      <c r="E347" s="44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</row>
    <row r="348" ht="12.0" customHeight="1">
      <c r="A348" s="43"/>
      <c r="B348" s="43"/>
      <c r="C348" s="43"/>
      <c r="D348" s="43"/>
      <c r="E348" s="44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</row>
    <row r="349" ht="12.0" customHeight="1">
      <c r="A349" s="43"/>
      <c r="B349" s="43"/>
      <c r="C349" s="43"/>
      <c r="D349" s="43"/>
      <c r="E349" s="44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</row>
    <row r="350" ht="12.0" customHeight="1">
      <c r="A350" s="43"/>
      <c r="B350" s="43"/>
      <c r="C350" s="43"/>
      <c r="D350" s="43"/>
      <c r="E350" s="44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</row>
    <row r="351" ht="12.0" customHeight="1">
      <c r="A351" s="43"/>
      <c r="B351" s="43"/>
      <c r="C351" s="43"/>
      <c r="D351" s="43"/>
      <c r="E351" s="44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</row>
    <row r="352" ht="12.0" customHeight="1">
      <c r="A352" s="43"/>
      <c r="B352" s="43"/>
      <c r="C352" s="43"/>
      <c r="D352" s="43"/>
      <c r="E352" s="44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</row>
    <row r="353" ht="12.0" customHeight="1">
      <c r="A353" s="43"/>
      <c r="B353" s="43"/>
      <c r="C353" s="43"/>
      <c r="D353" s="43"/>
      <c r="E353" s="44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</row>
    <row r="354" ht="12.0" customHeight="1">
      <c r="A354" s="43"/>
      <c r="B354" s="43"/>
      <c r="C354" s="43"/>
      <c r="D354" s="43"/>
      <c r="E354" s="44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</row>
    <row r="355" ht="12.0" customHeight="1">
      <c r="A355" s="43"/>
      <c r="B355" s="43"/>
      <c r="C355" s="43"/>
      <c r="D355" s="43"/>
      <c r="E355" s="44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</row>
    <row r="356" ht="12.0" customHeight="1">
      <c r="A356" s="43"/>
      <c r="B356" s="43"/>
      <c r="C356" s="43"/>
      <c r="D356" s="43"/>
      <c r="E356" s="44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</row>
    <row r="357" ht="12.0" customHeight="1">
      <c r="A357" s="43"/>
      <c r="B357" s="43"/>
      <c r="C357" s="43"/>
      <c r="D357" s="43"/>
      <c r="E357" s="44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</row>
    <row r="358" ht="12.0" customHeight="1">
      <c r="A358" s="43"/>
      <c r="B358" s="43"/>
      <c r="C358" s="43"/>
      <c r="D358" s="43"/>
      <c r="E358" s="44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</row>
    <row r="359" ht="12.0" customHeight="1">
      <c r="A359" s="43"/>
      <c r="B359" s="43"/>
      <c r="C359" s="43"/>
      <c r="D359" s="43"/>
      <c r="E359" s="44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</row>
    <row r="360" ht="12.0" customHeight="1">
      <c r="A360" s="43"/>
      <c r="B360" s="43"/>
      <c r="C360" s="43"/>
      <c r="D360" s="43"/>
      <c r="E360" s="44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</row>
    <row r="361" ht="12.0" customHeight="1">
      <c r="A361" s="43"/>
      <c r="B361" s="43"/>
      <c r="C361" s="43"/>
      <c r="D361" s="43"/>
      <c r="E361" s="44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</row>
    <row r="362" ht="12.0" customHeight="1">
      <c r="A362" s="43"/>
      <c r="B362" s="43"/>
      <c r="C362" s="43"/>
      <c r="D362" s="43"/>
      <c r="E362" s="44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</row>
    <row r="363" ht="12.0" customHeight="1">
      <c r="A363" s="43"/>
      <c r="B363" s="43"/>
      <c r="C363" s="43"/>
      <c r="D363" s="43"/>
      <c r="E363" s="44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</row>
    <row r="364" ht="12.0" customHeight="1">
      <c r="A364" s="43"/>
      <c r="B364" s="43"/>
      <c r="C364" s="43"/>
      <c r="D364" s="43"/>
      <c r="E364" s="44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</row>
    <row r="365" ht="12.0" customHeight="1">
      <c r="A365" s="43"/>
      <c r="B365" s="43"/>
      <c r="C365" s="43"/>
      <c r="D365" s="43"/>
      <c r="E365" s="44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</row>
    <row r="366" ht="12.0" customHeight="1">
      <c r="A366" s="43"/>
      <c r="B366" s="43"/>
      <c r="C366" s="43"/>
      <c r="D366" s="43"/>
      <c r="E366" s="44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</row>
    <row r="367" ht="12.0" customHeight="1">
      <c r="A367" s="43"/>
      <c r="B367" s="43"/>
      <c r="C367" s="43"/>
      <c r="D367" s="43"/>
      <c r="E367" s="44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</row>
    <row r="368" ht="12.0" customHeight="1">
      <c r="A368" s="43"/>
      <c r="B368" s="43"/>
      <c r="C368" s="43"/>
      <c r="D368" s="43"/>
      <c r="E368" s="44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</row>
    <row r="369" ht="12.0" customHeight="1">
      <c r="A369" s="43"/>
      <c r="B369" s="43"/>
      <c r="C369" s="43"/>
      <c r="D369" s="43"/>
      <c r="E369" s="44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</row>
    <row r="370" ht="12.0" customHeight="1">
      <c r="A370" s="43"/>
      <c r="B370" s="43"/>
      <c r="C370" s="43"/>
      <c r="D370" s="43"/>
      <c r="E370" s="44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</row>
    <row r="371" ht="12.0" customHeight="1">
      <c r="A371" s="43"/>
      <c r="B371" s="43"/>
      <c r="C371" s="43"/>
      <c r="D371" s="43"/>
      <c r="E371" s="44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</row>
    <row r="372" ht="12.0" customHeight="1">
      <c r="A372" s="43"/>
      <c r="B372" s="43"/>
      <c r="C372" s="43"/>
      <c r="D372" s="43"/>
      <c r="E372" s="44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</row>
    <row r="373" ht="12.0" customHeight="1">
      <c r="A373" s="43"/>
      <c r="B373" s="43"/>
      <c r="C373" s="43"/>
      <c r="D373" s="43"/>
      <c r="E373" s="44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</row>
    <row r="374" ht="12.0" customHeight="1">
      <c r="A374" s="43"/>
      <c r="B374" s="43"/>
      <c r="C374" s="43"/>
      <c r="D374" s="43"/>
      <c r="E374" s="44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</row>
    <row r="375" ht="12.0" customHeight="1">
      <c r="A375" s="43"/>
      <c r="B375" s="43"/>
      <c r="C375" s="43"/>
      <c r="D375" s="43"/>
      <c r="E375" s="44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</row>
    <row r="376" ht="12.0" customHeight="1">
      <c r="A376" s="43"/>
      <c r="B376" s="43"/>
      <c r="C376" s="43"/>
      <c r="D376" s="43"/>
      <c r="E376" s="44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</row>
    <row r="377" ht="12.0" customHeight="1">
      <c r="A377" s="43"/>
      <c r="B377" s="43"/>
      <c r="C377" s="43"/>
      <c r="D377" s="43"/>
      <c r="E377" s="44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</row>
    <row r="378" ht="12.0" customHeight="1">
      <c r="A378" s="43"/>
      <c r="B378" s="43"/>
      <c r="C378" s="43"/>
      <c r="D378" s="43"/>
      <c r="E378" s="44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</row>
    <row r="379" ht="12.0" customHeight="1">
      <c r="A379" s="43"/>
      <c r="B379" s="43"/>
      <c r="C379" s="43"/>
      <c r="D379" s="43"/>
      <c r="E379" s="44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</row>
    <row r="380" ht="12.0" customHeight="1">
      <c r="A380" s="43"/>
      <c r="B380" s="43"/>
      <c r="C380" s="43"/>
      <c r="D380" s="43"/>
      <c r="E380" s="44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</row>
    <row r="381" ht="12.0" customHeight="1">
      <c r="A381" s="43"/>
      <c r="B381" s="43"/>
      <c r="C381" s="43"/>
      <c r="D381" s="43"/>
      <c r="E381" s="44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</row>
    <row r="382" ht="12.0" customHeight="1">
      <c r="A382" s="43"/>
      <c r="B382" s="43"/>
      <c r="C382" s="43"/>
      <c r="D382" s="43"/>
      <c r="E382" s="44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</row>
    <row r="383" ht="12.0" customHeight="1">
      <c r="A383" s="43"/>
      <c r="B383" s="43"/>
      <c r="C383" s="43"/>
      <c r="D383" s="43"/>
      <c r="E383" s="44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</row>
    <row r="384" ht="12.0" customHeight="1">
      <c r="A384" s="43"/>
      <c r="B384" s="43"/>
      <c r="C384" s="43"/>
      <c r="D384" s="43"/>
      <c r="E384" s="44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</row>
    <row r="385" ht="12.0" customHeight="1">
      <c r="A385" s="43"/>
      <c r="B385" s="43"/>
      <c r="C385" s="43"/>
      <c r="D385" s="43"/>
      <c r="E385" s="44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</row>
    <row r="386" ht="12.0" customHeight="1">
      <c r="A386" s="43"/>
      <c r="B386" s="43"/>
      <c r="C386" s="43"/>
      <c r="D386" s="43"/>
      <c r="E386" s="44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</row>
    <row r="387" ht="12.0" customHeight="1">
      <c r="A387" s="43"/>
      <c r="B387" s="43"/>
      <c r="C387" s="43"/>
      <c r="D387" s="43"/>
      <c r="E387" s="44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</row>
    <row r="388" ht="12.0" customHeight="1">
      <c r="A388" s="43"/>
      <c r="B388" s="43"/>
      <c r="C388" s="43"/>
      <c r="D388" s="43"/>
      <c r="E388" s="44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</row>
    <row r="389" ht="12.0" customHeight="1">
      <c r="A389" s="43"/>
      <c r="B389" s="43"/>
      <c r="C389" s="43"/>
      <c r="D389" s="43"/>
      <c r="E389" s="44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</row>
    <row r="390" ht="12.0" customHeight="1">
      <c r="A390" s="43"/>
      <c r="B390" s="43"/>
      <c r="C390" s="43"/>
      <c r="D390" s="43"/>
      <c r="E390" s="44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</row>
    <row r="391" ht="12.0" customHeight="1">
      <c r="A391" s="43"/>
      <c r="B391" s="43"/>
      <c r="C391" s="43"/>
      <c r="D391" s="43"/>
      <c r="E391" s="44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</row>
    <row r="392" ht="12.0" customHeight="1">
      <c r="A392" s="43"/>
      <c r="B392" s="43"/>
      <c r="C392" s="43"/>
      <c r="D392" s="43"/>
      <c r="E392" s="44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</row>
    <row r="393" ht="12.0" customHeight="1">
      <c r="A393" s="43"/>
      <c r="B393" s="43"/>
      <c r="C393" s="43"/>
      <c r="D393" s="43"/>
      <c r="E393" s="44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</row>
    <row r="394" ht="12.0" customHeight="1">
      <c r="A394" s="43"/>
      <c r="B394" s="43"/>
      <c r="C394" s="43"/>
      <c r="D394" s="43"/>
      <c r="E394" s="44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</row>
    <row r="395" ht="12.0" customHeight="1">
      <c r="A395" s="43"/>
      <c r="B395" s="43"/>
      <c r="C395" s="43"/>
      <c r="D395" s="43"/>
      <c r="E395" s="44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</row>
    <row r="396" ht="12.0" customHeight="1">
      <c r="A396" s="43"/>
      <c r="B396" s="43"/>
      <c r="C396" s="43"/>
      <c r="D396" s="43"/>
      <c r="E396" s="44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</row>
    <row r="397" ht="12.0" customHeight="1">
      <c r="A397" s="43"/>
      <c r="B397" s="43"/>
      <c r="C397" s="43"/>
      <c r="D397" s="43"/>
      <c r="E397" s="44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</row>
    <row r="398" ht="12.0" customHeight="1">
      <c r="A398" s="43"/>
      <c r="B398" s="43"/>
      <c r="C398" s="43"/>
      <c r="D398" s="43"/>
      <c r="E398" s="44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</row>
    <row r="399" ht="12.0" customHeight="1">
      <c r="A399" s="43"/>
      <c r="B399" s="43"/>
      <c r="C399" s="43"/>
      <c r="D399" s="43"/>
      <c r="E399" s="44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</row>
    <row r="400" ht="12.0" customHeight="1">
      <c r="A400" s="43"/>
      <c r="B400" s="43"/>
      <c r="C400" s="43"/>
      <c r="D400" s="43"/>
      <c r="E400" s="44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</row>
    <row r="401" ht="12.0" customHeight="1">
      <c r="A401" s="43"/>
      <c r="B401" s="43"/>
      <c r="C401" s="43"/>
      <c r="D401" s="43"/>
      <c r="E401" s="44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</row>
    <row r="402" ht="12.0" customHeight="1">
      <c r="A402" s="43"/>
      <c r="B402" s="43"/>
      <c r="C402" s="43"/>
      <c r="D402" s="43"/>
      <c r="E402" s="44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</row>
    <row r="403" ht="12.0" customHeight="1">
      <c r="A403" s="43"/>
      <c r="B403" s="43"/>
      <c r="C403" s="43"/>
      <c r="D403" s="43"/>
      <c r="E403" s="44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</row>
    <row r="404" ht="12.0" customHeight="1">
      <c r="A404" s="43"/>
      <c r="B404" s="43"/>
      <c r="C404" s="43"/>
      <c r="D404" s="43"/>
      <c r="E404" s="44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</row>
    <row r="405" ht="12.0" customHeight="1">
      <c r="A405" s="43"/>
      <c r="B405" s="43"/>
      <c r="C405" s="43"/>
      <c r="D405" s="43"/>
      <c r="E405" s="44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</row>
    <row r="406" ht="12.0" customHeight="1">
      <c r="A406" s="43"/>
      <c r="B406" s="43"/>
      <c r="C406" s="43"/>
      <c r="D406" s="43"/>
      <c r="E406" s="44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</row>
    <row r="407" ht="12.0" customHeight="1">
      <c r="A407" s="43"/>
      <c r="B407" s="43"/>
      <c r="C407" s="43"/>
      <c r="D407" s="43"/>
      <c r="E407" s="44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</row>
    <row r="408" ht="12.0" customHeight="1">
      <c r="A408" s="43"/>
      <c r="B408" s="43"/>
      <c r="C408" s="43"/>
      <c r="D408" s="43"/>
      <c r="E408" s="44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</row>
    <row r="409" ht="12.0" customHeight="1">
      <c r="A409" s="43"/>
      <c r="B409" s="43"/>
      <c r="C409" s="43"/>
      <c r="D409" s="43"/>
      <c r="E409" s="44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</row>
    <row r="410" ht="12.0" customHeight="1">
      <c r="A410" s="43"/>
      <c r="B410" s="43"/>
      <c r="C410" s="43"/>
      <c r="D410" s="43"/>
      <c r="E410" s="44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</row>
    <row r="411" ht="12.0" customHeight="1">
      <c r="A411" s="43"/>
      <c r="B411" s="43"/>
      <c r="C411" s="43"/>
      <c r="D411" s="43"/>
      <c r="E411" s="44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</row>
    <row r="412" ht="12.0" customHeight="1">
      <c r="A412" s="43"/>
      <c r="B412" s="43"/>
      <c r="C412" s="43"/>
      <c r="D412" s="43"/>
      <c r="E412" s="44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</row>
    <row r="413" ht="12.0" customHeight="1">
      <c r="A413" s="43"/>
      <c r="B413" s="43"/>
      <c r="C413" s="43"/>
      <c r="D413" s="43"/>
      <c r="E413" s="44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</row>
    <row r="414" ht="12.0" customHeight="1">
      <c r="A414" s="43"/>
      <c r="B414" s="43"/>
      <c r="C414" s="43"/>
      <c r="D414" s="43"/>
      <c r="E414" s="44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</row>
    <row r="415" ht="12.0" customHeight="1">
      <c r="A415" s="43"/>
      <c r="B415" s="43"/>
      <c r="C415" s="43"/>
      <c r="D415" s="43"/>
      <c r="E415" s="44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</row>
    <row r="416" ht="12.0" customHeight="1">
      <c r="A416" s="43"/>
      <c r="B416" s="43"/>
      <c r="C416" s="43"/>
      <c r="D416" s="43"/>
      <c r="E416" s="44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</row>
    <row r="417" ht="12.0" customHeight="1">
      <c r="A417" s="43"/>
      <c r="B417" s="43"/>
      <c r="C417" s="43"/>
      <c r="D417" s="43"/>
      <c r="E417" s="44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</row>
    <row r="418" ht="12.0" customHeight="1">
      <c r="A418" s="43"/>
      <c r="B418" s="43"/>
      <c r="C418" s="43"/>
      <c r="D418" s="43"/>
      <c r="E418" s="44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</row>
    <row r="419" ht="12.0" customHeight="1">
      <c r="A419" s="43"/>
      <c r="B419" s="43"/>
      <c r="C419" s="43"/>
      <c r="D419" s="43"/>
      <c r="E419" s="44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</row>
    <row r="420" ht="12.0" customHeight="1">
      <c r="A420" s="43"/>
      <c r="B420" s="43"/>
      <c r="C420" s="43"/>
      <c r="D420" s="43"/>
      <c r="E420" s="44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</row>
    <row r="421" ht="12.0" customHeight="1">
      <c r="A421" s="43"/>
      <c r="B421" s="43"/>
      <c r="C421" s="43"/>
      <c r="D421" s="43"/>
      <c r="E421" s="44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</row>
    <row r="422" ht="12.0" customHeight="1">
      <c r="A422" s="43"/>
      <c r="B422" s="43"/>
      <c r="C422" s="43"/>
      <c r="D422" s="43"/>
      <c r="E422" s="44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</row>
    <row r="423" ht="12.0" customHeight="1">
      <c r="A423" s="43"/>
      <c r="B423" s="43"/>
      <c r="C423" s="43"/>
      <c r="D423" s="43"/>
      <c r="E423" s="44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</row>
    <row r="424" ht="12.0" customHeight="1">
      <c r="A424" s="43"/>
      <c r="B424" s="43"/>
      <c r="C424" s="43"/>
      <c r="D424" s="43"/>
      <c r="E424" s="44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</row>
    <row r="425" ht="12.0" customHeight="1">
      <c r="A425" s="43"/>
      <c r="B425" s="43"/>
      <c r="C425" s="43"/>
      <c r="D425" s="43"/>
      <c r="E425" s="44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</row>
    <row r="426" ht="12.0" customHeight="1">
      <c r="A426" s="43"/>
      <c r="B426" s="43"/>
      <c r="C426" s="43"/>
      <c r="D426" s="43"/>
      <c r="E426" s="44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</row>
    <row r="427" ht="12.0" customHeight="1">
      <c r="A427" s="43"/>
      <c r="B427" s="43"/>
      <c r="C427" s="43"/>
      <c r="D427" s="43"/>
      <c r="E427" s="44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</row>
    <row r="428" ht="12.0" customHeight="1">
      <c r="A428" s="43"/>
      <c r="B428" s="43"/>
      <c r="C428" s="43"/>
      <c r="D428" s="43"/>
      <c r="E428" s="44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</row>
    <row r="429" ht="12.0" customHeight="1">
      <c r="A429" s="43"/>
      <c r="B429" s="43"/>
      <c r="C429" s="43"/>
      <c r="D429" s="43"/>
      <c r="E429" s="44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</row>
    <row r="430" ht="12.0" customHeight="1">
      <c r="A430" s="43"/>
      <c r="B430" s="43"/>
      <c r="C430" s="43"/>
      <c r="D430" s="43"/>
      <c r="E430" s="44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</row>
    <row r="431" ht="12.0" customHeight="1">
      <c r="A431" s="43"/>
      <c r="B431" s="43"/>
      <c r="C431" s="43"/>
      <c r="D431" s="43"/>
      <c r="E431" s="44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</row>
    <row r="432" ht="12.0" customHeight="1">
      <c r="A432" s="43"/>
      <c r="B432" s="43"/>
      <c r="C432" s="43"/>
      <c r="D432" s="43"/>
      <c r="E432" s="44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</row>
    <row r="433" ht="12.0" customHeight="1">
      <c r="A433" s="43"/>
      <c r="B433" s="43"/>
      <c r="C433" s="43"/>
      <c r="D433" s="43"/>
      <c r="E433" s="44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</row>
    <row r="434" ht="12.0" customHeight="1">
      <c r="A434" s="43"/>
      <c r="B434" s="43"/>
      <c r="C434" s="43"/>
      <c r="D434" s="43"/>
      <c r="E434" s="44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</row>
    <row r="435" ht="12.0" customHeight="1">
      <c r="A435" s="43"/>
      <c r="B435" s="43"/>
      <c r="C435" s="43"/>
      <c r="D435" s="43"/>
      <c r="E435" s="44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</row>
    <row r="436" ht="12.0" customHeight="1">
      <c r="A436" s="43"/>
      <c r="B436" s="43"/>
      <c r="C436" s="43"/>
      <c r="D436" s="43"/>
      <c r="E436" s="44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</row>
    <row r="437" ht="12.0" customHeight="1">
      <c r="A437" s="43"/>
      <c r="B437" s="43"/>
      <c r="C437" s="43"/>
      <c r="D437" s="43"/>
      <c r="E437" s="44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</row>
    <row r="438" ht="12.0" customHeight="1">
      <c r="A438" s="43"/>
      <c r="B438" s="43"/>
      <c r="C438" s="43"/>
      <c r="D438" s="43"/>
      <c r="E438" s="44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</row>
    <row r="439" ht="12.0" customHeight="1">
      <c r="A439" s="43"/>
      <c r="B439" s="43"/>
      <c r="C439" s="43"/>
      <c r="D439" s="43"/>
      <c r="E439" s="44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</row>
    <row r="440" ht="12.0" customHeight="1">
      <c r="A440" s="43"/>
      <c r="B440" s="43"/>
      <c r="C440" s="43"/>
      <c r="D440" s="43"/>
      <c r="E440" s="44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</row>
    <row r="441" ht="12.0" customHeight="1">
      <c r="A441" s="43"/>
      <c r="B441" s="43"/>
      <c r="C441" s="43"/>
      <c r="D441" s="43"/>
      <c r="E441" s="44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</row>
    <row r="442" ht="12.0" customHeight="1">
      <c r="A442" s="43"/>
      <c r="B442" s="43"/>
      <c r="C442" s="43"/>
      <c r="D442" s="43"/>
      <c r="E442" s="44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</row>
    <row r="443" ht="12.0" customHeight="1">
      <c r="A443" s="43"/>
      <c r="B443" s="43"/>
      <c r="C443" s="43"/>
      <c r="D443" s="43"/>
      <c r="E443" s="44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</row>
    <row r="444" ht="12.0" customHeight="1">
      <c r="A444" s="43"/>
      <c r="B444" s="43"/>
      <c r="C444" s="43"/>
      <c r="D444" s="43"/>
      <c r="E444" s="44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</row>
    <row r="445" ht="12.0" customHeight="1">
      <c r="A445" s="43"/>
      <c r="B445" s="43"/>
      <c r="C445" s="43"/>
      <c r="D445" s="43"/>
      <c r="E445" s="44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</row>
    <row r="446" ht="12.0" customHeight="1">
      <c r="A446" s="43"/>
      <c r="B446" s="43"/>
      <c r="C446" s="43"/>
      <c r="D446" s="43"/>
      <c r="E446" s="44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</row>
    <row r="447" ht="12.0" customHeight="1">
      <c r="A447" s="43"/>
      <c r="B447" s="43"/>
      <c r="C447" s="43"/>
      <c r="D447" s="43"/>
      <c r="E447" s="44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</row>
    <row r="448" ht="12.0" customHeight="1">
      <c r="A448" s="43"/>
      <c r="B448" s="43"/>
      <c r="C448" s="43"/>
      <c r="D448" s="43"/>
      <c r="E448" s="44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</row>
    <row r="449" ht="12.0" customHeight="1">
      <c r="A449" s="43"/>
      <c r="B449" s="43"/>
      <c r="C449" s="43"/>
      <c r="D449" s="43"/>
      <c r="E449" s="44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</row>
    <row r="450" ht="12.0" customHeight="1">
      <c r="A450" s="43"/>
      <c r="B450" s="43"/>
      <c r="C450" s="43"/>
      <c r="D450" s="43"/>
      <c r="E450" s="44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</row>
    <row r="451" ht="12.0" customHeight="1">
      <c r="A451" s="43"/>
      <c r="B451" s="43"/>
      <c r="C451" s="43"/>
      <c r="D451" s="43"/>
      <c r="E451" s="44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</row>
    <row r="452" ht="12.0" customHeight="1">
      <c r="A452" s="43"/>
      <c r="B452" s="43"/>
      <c r="C452" s="43"/>
      <c r="D452" s="43"/>
      <c r="E452" s="44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</row>
    <row r="453" ht="12.0" customHeight="1">
      <c r="A453" s="43"/>
      <c r="B453" s="43"/>
      <c r="C453" s="43"/>
      <c r="D453" s="43"/>
      <c r="E453" s="44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</row>
    <row r="454" ht="12.0" customHeight="1">
      <c r="A454" s="43"/>
      <c r="B454" s="43"/>
      <c r="C454" s="43"/>
      <c r="D454" s="43"/>
      <c r="E454" s="44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</row>
    <row r="455" ht="12.0" customHeight="1">
      <c r="A455" s="43"/>
      <c r="B455" s="43"/>
      <c r="C455" s="43"/>
      <c r="D455" s="43"/>
      <c r="E455" s="44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</row>
    <row r="456" ht="12.0" customHeight="1">
      <c r="A456" s="43"/>
      <c r="B456" s="43"/>
      <c r="C456" s="43"/>
      <c r="D456" s="43"/>
      <c r="E456" s="44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</row>
    <row r="457" ht="12.0" customHeight="1">
      <c r="A457" s="43"/>
      <c r="B457" s="43"/>
      <c r="C457" s="43"/>
      <c r="D457" s="43"/>
      <c r="E457" s="44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</row>
    <row r="458" ht="12.0" customHeight="1">
      <c r="A458" s="43"/>
      <c r="B458" s="43"/>
      <c r="C458" s="43"/>
      <c r="D458" s="43"/>
      <c r="E458" s="44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</row>
    <row r="459" ht="12.0" customHeight="1">
      <c r="A459" s="43"/>
      <c r="B459" s="43"/>
      <c r="C459" s="43"/>
      <c r="D459" s="43"/>
      <c r="E459" s="44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</row>
    <row r="460" ht="12.0" customHeight="1">
      <c r="A460" s="43"/>
      <c r="B460" s="43"/>
      <c r="C460" s="43"/>
      <c r="D460" s="43"/>
      <c r="E460" s="44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</row>
    <row r="461" ht="12.0" customHeight="1">
      <c r="A461" s="43"/>
      <c r="B461" s="43"/>
      <c r="C461" s="43"/>
      <c r="D461" s="43"/>
      <c r="E461" s="44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</row>
    <row r="462" ht="12.0" customHeight="1">
      <c r="A462" s="43"/>
      <c r="B462" s="43"/>
      <c r="C462" s="43"/>
      <c r="D462" s="43"/>
      <c r="E462" s="44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</row>
    <row r="463" ht="12.0" customHeight="1">
      <c r="A463" s="43"/>
      <c r="B463" s="43"/>
      <c r="C463" s="43"/>
      <c r="D463" s="43"/>
      <c r="E463" s="44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</row>
    <row r="464" ht="12.0" customHeight="1">
      <c r="A464" s="43"/>
      <c r="B464" s="43"/>
      <c r="C464" s="43"/>
      <c r="D464" s="43"/>
      <c r="E464" s="44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</row>
    <row r="465" ht="12.0" customHeight="1">
      <c r="A465" s="43"/>
      <c r="B465" s="43"/>
      <c r="C465" s="43"/>
      <c r="D465" s="43"/>
      <c r="E465" s="44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</row>
    <row r="466" ht="12.0" customHeight="1">
      <c r="A466" s="43"/>
      <c r="B466" s="43"/>
      <c r="C466" s="43"/>
      <c r="D466" s="43"/>
      <c r="E466" s="44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</row>
    <row r="467" ht="12.0" customHeight="1">
      <c r="A467" s="43"/>
      <c r="B467" s="43"/>
      <c r="C467" s="43"/>
      <c r="D467" s="43"/>
      <c r="E467" s="44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</row>
    <row r="468" ht="12.0" customHeight="1">
      <c r="A468" s="43"/>
      <c r="B468" s="43"/>
      <c r="C468" s="43"/>
      <c r="D468" s="43"/>
      <c r="E468" s="44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</row>
    <row r="469" ht="12.0" customHeight="1">
      <c r="A469" s="43"/>
      <c r="B469" s="43"/>
      <c r="C469" s="43"/>
      <c r="D469" s="43"/>
      <c r="E469" s="44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</row>
    <row r="470" ht="12.0" customHeight="1">
      <c r="A470" s="43"/>
      <c r="B470" s="43"/>
      <c r="C470" s="43"/>
      <c r="D470" s="43"/>
      <c r="E470" s="44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</row>
    <row r="471" ht="12.0" customHeight="1">
      <c r="A471" s="43"/>
      <c r="B471" s="43"/>
      <c r="C471" s="43"/>
      <c r="D471" s="43"/>
      <c r="E471" s="44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</row>
    <row r="472" ht="12.0" customHeight="1">
      <c r="A472" s="43"/>
      <c r="B472" s="43"/>
      <c r="C472" s="43"/>
      <c r="D472" s="43"/>
      <c r="E472" s="44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</row>
    <row r="473" ht="12.0" customHeight="1">
      <c r="A473" s="43"/>
      <c r="B473" s="43"/>
      <c r="C473" s="43"/>
      <c r="D473" s="43"/>
      <c r="E473" s="44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</row>
    <row r="474" ht="12.0" customHeight="1">
      <c r="A474" s="43"/>
      <c r="B474" s="43"/>
      <c r="C474" s="43"/>
      <c r="D474" s="43"/>
      <c r="E474" s="44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</row>
    <row r="475" ht="12.0" customHeight="1">
      <c r="A475" s="43"/>
      <c r="B475" s="43"/>
      <c r="C475" s="43"/>
      <c r="D475" s="43"/>
      <c r="E475" s="44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</row>
    <row r="476" ht="12.0" customHeight="1">
      <c r="A476" s="43"/>
      <c r="B476" s="43"/>
      <c r="C476" s="43"/>
      <c r="D476" s="43"/>
      <c r="E476" s="44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</row>
    <row r="477" ht="12.0" customHeight="1">
      <c r="A477" s="43"/>
      <c r="B477" s="43"/>
      <c r="C477" s="43"/>
      <c r="D477" s="43"/>
      <c r="E477" s="44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</row>
    <row r="478" ht="12.0" customHeight="1">
      <c r="A478" s="43"/>
      <c r="B478" s="43"/>
      <c r="C478" s="43"/>
      <c r="D478" s="43"/>
      <c r="E478" s="44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</row>
    <row r="479" ht="12.0" customHeight="1">
      <c r="A479" s="43"/>
      <c r="B479" s="43"/>
      <c r="C479" s="43"/>
      <c r="D479" s="43"/>
      <c r="E479" s="44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</row>
    <row r="480" ht="12.0" customHeight="1">
      <c r="A480" s="43"/>
      <c r="B480" s="43"/>
      <c r="C480" s="43"/>
      <c r="D480" s="43"/>
      <c r="E480" s="44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</row>
    <row r="481" ht="12.0" customHeight="1">
      <c r="A481" s="43"/>
      <c r="B481" s="43"/>
      <c r="C481" s="43"/>
      <c r="D481" s="43"/>
      <c r="E481" s="44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</row>
    <row r="482" ht="12.0" customHeight="1">
      <c r="A482" s="43"/>
      <c r="B482" s="43"/>
      <c r="C482" s="43"/>
      <c r="D482" s="43"/>
      <c r="E482" s="44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</row>
    <row r="483" ht="12.0" customHeight="1">
      <c r="A483" s="43"/>
      <c r="B483" s="43"/>
      <c r="C483" s="43"/>
      <c r="D483" s="43"/>
      <c r="E483" s="44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</row>
    <row r="484" ht="12.0" customHeight="1">
      <c r="A484" s="43"/>
      <c r="B484" s="43"/>
      <c r="C484" s="43"/>
      <c r="D484" s="43"/>
      <c r="E484" s="44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</row>
    <row r="485" ht="12.0" customHeight="1">
      <c r="A485" s="43"/>
      <c r="B485" s="43"/>
      <c r="C485" s="43"/>
      <c r="D485" s="43"/>
      <c r="E485" s="44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</row>
    <row r="486" ht="12.0" customHeight="1">
      <c r="A486" s="43"/>
      <c r="B486" s="43"/>
      <c r="C486" s="43"/>
      <c r="D486" s="43"/>
      <c r="E486" s="44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</row>
    <row r="487" ht="12.0" customHeight="1">
      <c r="A487" s="43"/>
      <c r="B487" s="43"/>
      <c r="C487" s="43"/>
      <c r="D487" s="43"/>
      <c r="E487" s="44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</row>
    <row r="488" ht="12.0" customHeight="1">
      <c r="A488" s="43"/>
      <c r="B488" s="43"/>
      <c r="C488" s="43"/>
      <c r="D488" s="43"/>
      <c r="E488" s="44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</row>
    <row r="489" ht="12.0" customHeight="1">
      <c r="A489" s="43"/>
      <c r="B489" s="43"/>
      <c r="C489" s="43"/>
      <c r="D489" s="43"/>
      <c r="E489" s="44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</row>
    <row r="490" ht="12.0" customHeight="1">
      <c r="A490" s="43"/>
      <c r="B490" s="43"/>
      <c r="C490" s="43"/>
      <c r="D490" s="43"/>
      <c r="E490" s="44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</row>
    <row r="491" ht="12.0" customHeight="1">
      <c r="A491" s="43"/>
      <c r="B491" s="43"/>
      <c r="C491" s="43"/>
      <c r="D491" s="43"/>
      <c r="E491" s="44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</row>
    <row r="492" ht="12.0" customHeight="1">
      <c r="A492" s="43"/>
      <c r="B492" s="43"/>
      <c r="C492" s="43"/>
      <c r="D492" s="43"/>
      <c r="E492" s="44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</row>
    <row r="493" ht="12.0" customHeight="1">
      <c r="A493" s="43"/>
      <c r="B493" s="43"/>
      <c r="C493" s="43"/>
      <c r="D493" s="43"/>
      <c r="E493" s="44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</row>
    <row r="494" ht="12.0" customHeight="1">
      <c r="A494" s="43"/>
      <c r="B494" s="43"/>
      <c r="C494" s="43"/>
      <c r="D494" s="43"/>
      <c r="E494" s="44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</row>
    <row r="495" ht="12.0" customHeight="1">
      <c r="A495" s="43"/>
      <c r="B495" s="43"/>
      <c r="C495" s="43"/>
      <c r="D495" s="43"/>
      <c r="E495" s="44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</row>
    <row r="496" ht="12.0" customHeight="1">
      <c r="A496" s="43"/>
      <c r="B496" s="43"/>
      <c r="C496" s="43"/>
      <c r="D496" s="43"/>
      <c r="E496" s="44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</row>
    <row r="497" ht="12.0" customHeight="1">
      <c r="A497" s="43"/>
      <c r="B497" s="43"/>
      <c r="C497" s="43"/>
      <c r="D497" s="43"/>
      <c r="E497" s="44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</row>
    <row r="498" ht="12.0" customHeight="1">
      <c r="A498" s="43"/>
      <c r="B498" s="43"/>
      <c r="C498" s="43"/>
      <c r="D498" s="43"/>
      <c r="E498" s="44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</row>
    <row r="499" ht="12.0" customHeight="1">
      <c r="A499" s="43"/>
      <c r="B499" s="43"/>
      <c r="C499" s="43"/>
      <c r="D499" s="43"/>
      <c r="E499" s="44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</row>
    <row r="500" ht="12.0" customHeight="1">
      <c r="A500" s="43"/>
      <c r="B500" s="43"/>
      <c r="C500" s="43"/>
      <c r="D500" s="43"/>
      <c r="E500" s="44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</row>
    <row r="501" ht="12.0" customHeight="1">
      <c r="A501" s="43"/>
      <c r="B501" s="43"/>
      <c r="C501" s="43"/>
      <c r="D501" s="43"/>
      <c r="E501" s="44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</row>
    <row r="502" ht="12.0" customHeight="1">
      <c r="A502" s="43"/>
      <c r="B502" s="43"/>
      <c r="C502" s="43"/>
      <c r="D502" s="43"/>
      <c r="E502" s="44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</row>
    <row r="503" ht="12.0" customHeight="1">
      <c r="A503" s="43"/>
      <c r="B503" s="43"/>
      <c r="C503" s="43"/>
      <c r="D503" s="43"/>
      <c r="E503" s="44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</row>
    <row r="504" ht="12.0" customHeight="1">
      <c r="A504" s="43"/>
      <c r="B504" s="43"/>
      <c r="C504" s="43"/>
      <c r="D504" s="43"/>
      <c r="E504" s="44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</row>
    <row r="505" ht="12.0" customHeight="1">
      <c r="A505" s="43"/>
      <c r="B505" s="43"/>
      <c r="C505" s="43"/>
      <c r="D505" s="43"/>
      <c r="E505" s="44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</row>
    <row r="506" ht="12.0" customHeight="1">
      <c r="A506" s="43"/>
      <c r="B506" s="43"/>
      <c r="C506" s="43"/>
      <c r="D506" s="43"/>
      <c r="E506" s="44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</row>
    <row r="507" ht="12.0" customHeight="1">
      <c r="A507" s="43"/>
      <c r="B507" s="43"/>
      <c r="C507" s="43"/>
      <c r="D507" s="43"/>
      <c r="E507" s="44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</row>
    <row r="508" ht="12.0" customHeight="1">
      <c r="A508" s="43"/>
      <c r="B508" s="43"/>
      <c r="C508" s="43"/>
      <c r="D508" s="43"/>
      <c r="E508" s="44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</row>
    <row r="509" ht="12.0" customHeight="1">
      <c r="A509" s="43"/>
      <c r="B509" s="43"/>
      <c r="C509" s="43"/>
      <c r="D509" s="43"/>
      <c r="E509" s="44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</row>
    <row r="510" ht="12.0" customHeight="1">
      <c r="A510" s="43"/>
      <c r="B510" s="43"/>
      <c r="C510" s="43"/>
      <c r="D510" s="43"/>
      <c r="E510" s="44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</row>
    <row r="511" ht="12.0" customHeight="1">
      <c r="A511" s="43"/>
      <c r="B511" s="43"/>
      <c r="C511" s="43"/>
      <c r="D511" s="43"/>
      <c r="E511" s="44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</row>
    <row r="512" ht="12.0" customHeight="1">
      <c r="A512" s="43"/>
      <c r="B512" s="43"/>
      <c r="C512" s="43"/>
      <c r="D512" s="43"/>
      <c r="E512" s="44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</row>
    <row r="513" ht="12.0" customHeight="1">
      <c r="A513" s="43"/>
      <c r="B513" s="43"/>
      <c r="C513" s="43"/>
      <c r="D513" s="43"/>
      <c r="E513" s="44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</row>
    <row r="514" ht="12.0" customHeight="1">
      <c r="A514" s="43"/>
      <c r="B514" s="43"/>
      <c r="C514" s="43"/>
      <c r="D514" s="43"/>
      <c r="E514" s="44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</row>
    <row r="515" ht="12.0" customHeight="1">
      <c r="A515" s="43"/>
      <c r="B515" s="43"/>
      <c r="C515" s="43"/>
      <c r="D515" s="43"/>
      <c r="E515" s="44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</row>
    <row r="516" ht="12.0" customHeight="1">
      <c r="A516" s="43"/>
      <c r="B516" s="43"/>
      <c r="C516" s="43"/>
      <c r="D516" s="43"/>
      <c r="E516" s="44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</row>
    <row r="517" ht="12.0" customHeight="1">
      <c r="A517" s="43"/>
      <c r="B517" s="43"/>
      <c r="C517" s="43"/>
      <c r="D517" s="43"/>
      <c r="E517" s="44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</row>
    <row r="518" ht="12.0" customHeight="1">
      <c r="A518" s="43"/>
      <c r="B518" s="43"/>
      <c r="C518" s="43"/>
      <c r="D518" s="43"/>
      <c r="E518" s="44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</row>
    <row r="519" ht="12.0" customHeight="1">
      <c r="A519" s="43"/>
      <c r="B519" s="43"/>
      <c r="C519" s="43"/>
      <c r="D519" s="43"/>
      <c r="E519" s="44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</row>
    <row r="520" ht="12.0" customHeight="1">
      <c r="A520" s="43"/>
      <c r="B520" s="43"/>
      <c r="C520" s="43"/>
      <c r="D520" s="43"/>
      <c r="E520" s="44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</row>
    <row r="521" ht="12.0" customHeight="1">
      <c r="A521" s="43"/>
      <c r="B521" s="43"/>
      <c r="C521" s="43"/>
      <c r="D521" s="43"/>
      <c r="E521" s="44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</row>
    <row r="522" ht="12.0" customHeight="1">
      <c r="A522" s="43"/>
      <c r="B522" s="43"/>
      <c r="C522" s="43"/>
      <c r="D522" s="43"/>
      <c r="E522" s="44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</row>
    <row r="523" ht="12.0" customHeight="1">
      <c r="A523" s="43"/>
      <c r="B523" s="43"/>
      <c r="C523" s="43"/>
      <c r="D523" s="43"/>
      <c r="E523" s="44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</row>
    <row r="524" ht="12.0" customHeight="1">
      <c r="A524" s="43"/>
      <c r="B524" s="43"/>
      <c r="C524" s="43"/>
      <c r="D524" s="43"/>
      <c r="E524" s="44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</row>
    <row r="525" ht="12.0" customHeight="1">
      <c r="A525" s="43"/>
      <c r="B525" s="43"/>
      <c r="C525" s="43"/>
      <c r="D525" s="43"/>
      <c r="E525" s="44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</row>
    <row r="526" ht="12.0" customHeight="1">
      <c r="A526" s="43"/>
      <c r="B526" s="43"/>
      <c r="C526" s="43"/>
      <c r="D526" s="43"/>
      <c r="E526" s="44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</row>
    <row r="527" ht="12.0" customHeight="1">
      <c r="A527" s="43"/>
      <c r="B527" s="43"/>
      <c r="C527" s="43"/>
      <c r="D527" s="43"/>
      <c r="E527" s="44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</row>
    <row r="528" ht="12.0" customHeight="1">
      <c r="A528" s="43"/>
      <c r="B528" s="43"/>
      <c r="C528" s="43"/>
      <c r="D528" s="43"/>
      <c r="E528" s="44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</row>
    <row r="529" ht="12.0" customHeight="1">
      <c r="A529" s="43"/>
      <c r="B529" s="43"/>
      <c r="C529" s="43"/>
      <c r="D529" s="43"/>
      <c r="E529" s="44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</row>
    <row r="530" ht="12.0" customHeight="1">
      <c r="A530" s="43"/>
      <c r="B530" s="43"/>
      <c r="C530" s="43"/>
      <c r="D530" s="43"/>
      <c r="E530" s="44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</row>
    <row r="531" ht="12.0" customHeight="1">
      <c r="A531" s="43"/>
      <c r="B531" s="43"/>
      <c r="C531" s="43"/>
      <c r="D531" s="43"/>
      <c r="E531" s="44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</row>
    <row r="532" ht="12.0" customHeight="1">
      <c r="A532" s="43"/>
      <c r="B532" s="43"/>
      <c r="C532" s="43"/>
      <c r="D532" s="43"/>
      <c r="E532" s="44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</row>
    <row r="533" ht="12.0" customHeight="1">
      <c r="A533" s="43"/>
      <c r="B533" s="43"/>
      <c r="C533" s="43"/>
      <c r="D533" s="43"/>
      <c r="E533" s="44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</row>
    <row r="534" ht="12.0" customHeight="1">
      <c r="A534" s="43"/>
      <c r="B534" s="43"/>
      <c r="C534" s="43"/>
      <c r="D534" s="43"/>
      <c r="E534" s="44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</row>
    <row r="535" ht="12.0" customHeight="1">
      <c r="A535" s="43"/>
      <c r="B535" s="43"/>
      <c r="C535" s="43"/>
      <c r="D535" s="43"/>
      <c r="E535" s="44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</row>
    <row r="536" ht="12.0" customHeight="1">
      <c r="A536" s="43"/>
      <c r="B536" s="43"/>
      <c r="C536" s="43"/>
      <c r="D536" s="43"/>
      <c r="E536" s="44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</row>
    <row r="537" ht="12.0" customHeight="1">
      <c r="A537" s="43"/>
      <c r="B537" s="43"/>
      <c r="C537" s="43"/>
      <c r="D537" s="43"/>
      <c r="E537" s="44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</row>
    <row r="538" ht="12.0" customHeight="1">
      <c r="A538" s="43"/>
      <c r="B538" s="43"/>
      <c r="C538" s="43"/>
      <c r="D538" s="43"/>
      <c r="E538" s="44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</row>
    <row r="539" ht="12.0" customHeight="1">
      <c r="A539" s="43"/>
      <c r="B539" s="43"/>
      <c r="C539" s="43"/>
      <c r="D539" s="43"/>
      <c r="E539" s="44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</row>
    <row r="540" ht="12.0" customHeight="1">
      <c r="A540" s="43"/>
      <c r="B540" s="43"/>
      <c r="C540" s="43"/>
      <c r="D540" s="43"/>
      <c r="E540" s="44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</row>
    <row r="541" ht="12.0" customHeight="1">
      <c r="A541" s="43"/>
      <c r="B541" s="43"/>
      <c r="C541" s="43"/>
      <c r="D541" s="43"/>
      <c r="E541" s="44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</row>
    <row r="542" ht="12.0" customHeight="1">
      <c r="A542" s="43"/>
      <c r="B542" s="43"/>
      <c r="C542" s="43"/>
      <c r="D542" s="43"/>
      <c r="E542" s="44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</row>
    <row r="543" ht="12.0" customHeight="1">
      <c r="A543" s="43"/>
      <c r="B543" s="43"/>
      <c r="C543" s="43"/>
      <c r="D543" s="43"/>
      <c r="E543" s="44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</row>
    <row r="544" ht="12.0" customHeight="1">
      <c r="A544" s="43"/>
      <c r="B544" s="43"/>
      <c r="C544" s="43"/>
      <c r="D544" s="43"/>
      <c r="E544" s="44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</row>
    <row r="545" ht="12.0" customHeight="1">
      <c r="A545" s="43"/>
      <c r="B545" s="43"/>
      <c r="C545" s="43"/>
      <c r="D545" s="43"/>
      <c r="E545" s="44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</row>
    <row r="546" ht="12.0" customHeight="1">
      <c r="A546" s="43"/>
      <c r="B546" s="43"/>
      <c r="C546" s="43"/>
      <c r="D546" s="43"/>
      <c r="E546" s="44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</row>
    <row r="547" ht="12.0" customHeight="1">
      <c r="A547" s="43"/>
      <c r="B547" s="43"/>
      <c r="C547" s="43"/>
      <c r="D547" s="43"/>
      <c r="E547" s="44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</row>
    <row r="548" ht="12.0" customHeight="1">
      <c r="A548" s="43"/>
      <c r="B548" s="43"/>
      <c r="C548" s="43"/>
      <c r="D548" s="43"/>
      <c r="E548" s="44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</row>
    <row r="549" ht="12.0" customHeight="1">
      <c r="A549" s="43"/>
      <c r="B549" s="43"/>
      <c r="C549" s="43"/>
      <c r="D549" s="43"/>
      <c r="E549" s="44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</row>
    <row r="550" ht="12.0" customHeight="1">
      <c r="A550" s="43"/>
      <c r="B550" s="43"/>
      <c r="C550" s="43"/>
      <c r="D550" s="43"/>
      <c r="E550" s="44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</row>
    <row r="551" ht="12.0" customHeight="1">
      <c r="A551" s="43"/>
      <c r="B551" s="43"/>
      <c r="C551" s="43"/>
      <c r="D551" s="43"/>
      <c r="E551" s="44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</row>
    <row r="552" ht="12.0" customHeight="1">
      <c r="A552" s="43"/>
      <c r="B552" s="43"/>
      <c r="C552" s="43"/>
      <c r="D552" s="43"/>
      <c r="E552" s="44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</row>
    <row r="553" ht="12.0" customHeight="1">
      <c r="A553" s="43"/>
      <c r="B553" s="43"/>
      <c r="C553" s="43"/>
      <c r="D553" s="43"/>
      <c r="E553" s="44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</row>
    <row r="554" ht="12.0" customHeight="1">
      <c r="A554" s="43"/>
      <c r="B554" s="43"/>
      <c r="C554" s="43"/>
      <c r="D554" s="43"/>
      <c r="E554" s="44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</row>
    <row r="555" ht="12.0" customHeight="1">
      <c r="A555" s="43"/>
      <c r="B555" s="43"/>
      <c r="C555" s="43"/>
      <c r="D555" s="43"/>
      <c r="E555" s="44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</row>
    <row r="556" ht="12.0" customHeight="1">
      <c r="A556" s="43"/>
      <c r="B556" s="43"/>
      <c r="C556" s="43"/>
      <c r="D556" s="43"/>
      <c r="E556" s="44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</row>
    <row r="557" ht="12.0" customHeight="1">
      <c r="A557" s="43"/>
      <c r="B557" s="43"/>
      <c r="C557" s="43"/>
      <c r="D557" s="43"/>
      <c r="E557" s="44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</row>
    <row r="558" ht="12.0" customHeight="1">
      <c r="A558" s="43"/>
      <c r="B558" s="43"/>
      <c r="C558" s="43"/>
      <c r="D558" s="43"/>
      <c r="E558" s="44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</row>
    <row r="559" ht="12.0" customHeight="1">
      <c r="A559" s="43"/>
      <c r="B559" s="43"/>
      <c r="C559" s="43"/>
      <c r="D559" s="43"/>
      <c r="E559" s="44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</row>
    <row r="560" ht="12.0" customHeight="1">
      <c r="A560" s="43"/>
      <c r="B560" s="43"/>
      <c r="C560" s="43"/>
      <c r="D560" s="43"/>
      <c r="E560" s="44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</row>
    <row r="561" ht="12.0" customHeight="1">
      <c r="A561" s="43"/>
      <c r="B561" s="43"/>
      <c r="C561" s="43"/>
      <c r="D561" s="43"/>
      <c r="E561" s="44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</row>
    <row r="562" ht="12.0" customHeight="1">
      <c r="A562" s="43"/>
      <c r="B562" s="43"/>
      <c r="C562" s="43"/>
      <c r="D562" s="43"/>
      <c r="E562" s="44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</row>
    <row r="563" ht="12.0" customHeight="1">
      <c r="A563" s="43"/>
      <c r="B563" s="43"/>
      <c r="C563" s="43"/>
      <c r="D563" s="43"/>
      <c r="E563" s="44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</row>
    <row r="564" ht="12.0" customHeight="1">
      <c r="A564" s="43"/>
      <c r="B564" s="43"/>
      <c r="C564" s="43"/>
      <c r="D564" s="43"/>
      <c r="E564" s="44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</row>
    <row r="565" ht="12.0" customHeight="1">
      <c r="A565" s="43"/>
      <c r="B565" s="43"/>
      <c r="C565" s="43"/>
      <c r="D565" s="43"/>
      <c r="E565" s="44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</row>
    <row r="566" ht="12.0" customHeight="1">
      <c r="A566" s="43"/>
      <c r="B566" s="43"/>
      <c r="C566" s="43"/>
      <c r="D566" s="43"/>
      <c r="E566" s="44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</row>
    <row r="567" ht="12.0" customHeight="1">
      <c r="A567" s="43"/>
      <c r="B567" s="43"/>
      <c r="C567" s="43"/>
      <c r="D567" s="43"/>
      <c r="E567" s="44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</row>
    <row r="568" ht="12.0" customHeight="1">
      <c r="A568" s="43"/>
      <c r="B568" s="43"/>
      <c r="C568" s="43"/>
      <c r="D568" s="43"/>
      <c r="E568" s="44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</row>
    <row r="569" ht="12.0" customHeight="1">
      <c r="A569" s="43"/>
      <c r="B569" s="43"/>
      <c r="C569" s="43"/>
      <c r="D569" s="43"/>
      <c r="E569" s="44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</row>
    <row r="570" ht="12.0" customHeight="1">
      <c r="A570" s="43"/>
      <c r="B570" s="43"/>
      <c r="C570" s="43"/>
      <c r="D570" s="43"/>
      <c r="E570" s="44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</row>
    <row r="571" ht="12.0" customHeight="1">
      <c r="A571" s="43"/>
      <c r="B571" s="43"/>
      <c r="C571" s="43"/>
      <c r="D571" s="43"/>
      <c r="E571" s="44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</row>
    <row r="572" ht="12.0" customHeight="1">
      <c r="A572" s="43"/>
      <c r="B572" s="43"/>
      <c r="C572" s="43"/>
      <c r="D572" s="43"/>
      <c r="E572" s="44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</row>
    <row r="573" ht="12.0" customHeight="1">
      <c r="A573" s="43"/>
      <c r="B573" s="43"/>
      <c r="C573" s="43"/>
      <c r="D573" s="43"/>
      <c r="E573" s="44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</row>
    <row r="574" ht="12.0" customHeight="1">
      <c r="A574" s="43"/>
      <c r="B574" s="43"/>
      <c r="C574" s="43"/>
      <c r="D574" s="43"/>
      <c r="E574" s="44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</row>
    <row r="575" ht="12.0" customHeight="1">
      <c r="A575" s="43"/>
      <c r="B575" s="43"/>
      <c r="C575" s="43"/>
      <c r="D575" s="43"/>
      <c r="E575" s="44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</row>
    <row r="576" ht="12.0" customHeight="1">
      <c r="A576" s="43"/>
      <c r="B576" s="43"/>
      <c r="C576" s="43"/>
      <c r="D576" s="43"/>
      <c r="E576" s="44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</row>
    <row r="577" ht="12.0" customHeight="1">
      <c r="A577" s="43"/>
      <c r="B577" s="43"/>
      <c r="C577" s="43"/>
      <c r="D577" s="43"/>
      <c r="E577" s="44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</row>
    <row r="578" ht="12.0" customHeight="1">
      <c r="A578" s="43"/>
      <c r="B578" s="43"/>
      <c r="C578" s="43"/>
      <c r="D578" s="43"/>
      <c r="E578" s="44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</row>
    <row r="579" ht="12.0" customHeight="1">
      <c r="A579" s="43"/>
      <c r="B579" s="43"/>
      <c r="C579" s="43"/>
      <c r="D579" s="43"/>
      <c r="E579" s="44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</row>
    <row r="580" ht="12.0" customHeight="1">
      <c r="A580" s="43"/>
      <c r="B580" s="43"/>
      <c r="C580" s="43"/>
      <c r="D580" s="43"/>
      <c r="E580" s="44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</row>
    <row r="581" ht="12.0" customHeight="1">
      <c r="A581" s="43"/>
      <c r="B581" s="43"/>
      <c r="C581" s="43"/>
      <c r="D581" s="43"/>
      <c r="E581" s="44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</row>
    <row r="582" ht="12.0" customHeight="1">
      <c r="A582" s="43"/>
      <c r="B582" s="43"/>
      <c r="C582" s="43"/>
      <c r="D582" s="43"/>
      <c r="E582" s="44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</row>
    <row r="583" ht="12.0" customHeight="1">
      <c r="A583" s="43"/>
      <c r="B583" s="43"/>
      <c r="C583" s="43"/>
      <c r="D583" s="43"/>
      <c r="E583" s="44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</row>
    <row r="584" ht="12.0" customHeight="1">
      <c r="A584" s="43"/>
      <c r="B584" s="43"/>
      <c r="C584" s="43"/>
      <c r="D584" s="43"/>
      <c r="E584" s="44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</row>
    <row r="585" ht="12.0" customHeight="1">
      <c r="A585" s="43"/>
      <c r="B585" s="43"/>
      <c r="C585" s="43"/>
      <c r="D585" s="43"/>
      <c r="E585" s="44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</row>
    <row r="586" ht="12.0" customHeight="1">
      <c r="A586" s="43"/>
      <c r="B586" s="43"/>
      <c r="C586" s="43"/>
      <c r="D586" s="43"/>
      <c r="E586" s="44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</row>
    <row r="587" ht="12.0" customHeight="1">
      <c r="A587" s="43"/>
      <c r="B587" s="43"/>
      <c r="C587" s="43"/>
      <c r="D587" s="43"/>
      <c r="E587" s="44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</row>
    <row r="588" ht="12.0" customHeight="1">
      <c r="A588" s="43"/>
      <c r="B588" s="43"/>
      <c r="C588" s="43"/>
      <c r="D588" s="43"/>
      <c r="E588" s="44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</row>
    <row r="589" ht="12.0" customHeight="1">
      <c r="A589" s="43"/>
      <c r="B589" s="43"/>
      <c r="C589" s="43"/>
      <c r="D589" s="43"/>
      <c r="E589" s="44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</row>
    <row r="590" ht="12.0" customHeight="1">
      <c r="A590" s="43"/>
      <c r="B590" s="43"/>
      <c r="C590" s="43"/>
      <c r="D590" s="43"/>
      <c r="E590" s="44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</row>
    <row r="591" ht="12.0" customHeight="1">
      <c r="A591" s="43"/>
      <c r="B591" s="43"/>
      <c r="C591" s="43"/>
      <c r="D591" s="43"/>
      <c r="E591" s="44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</row>
    <row r="592" ht="12.0" customHeight="1">
      <c r="A592" s="43"/>
      <c r="B592" s="43"/>
      <c r="C592" s="43"/>
      <c r="D592" s="43"/>
      <c r="E592" s="44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</row>
    <row r="593" ht="12.0" customHeight="1">
      <c r="A593" s="43"/>
      <c r="B593" s="43"/>
      <c r="C593" s="43"/>
      <c r="D593" s="43"/>
      <c r="E593" s="44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</row>
    <row r="594" ht="12.0" customHeight="1">
      <c r="A594" s="43"/>
      <c r="B594" s="43"/>
      <c r="C594" s="43"/>
      <c r="D594" s="43"/>
      <c r="E594" s="44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</row>
    <row r="595" ht="12.0" customHeight="1">
      <c r="A595" s="43"/>
      <c r="B595" s="43"/>
      <c r="C595" s="43"/>
      <c r="D595" s="43"/>
      <c r="E595" s="44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</row>
    <row r="596" ht="12.0" customHeight="1">
      <c r="A596" s="43"/>
      <c r="B596" s="43"/>
      <c r="C596" s="43"/>
      <c r="D596" s="43"/>
      <c r="E596" s="44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</row>
    <row r="597" ht="12.0" customHeight="1">
      <c r="A597" s="43"/>
      <c r="B597" s="43"/>
      <c r="C597" s="43"/>
      <c r="D597" s="43"/>
      <c r="E597" s="44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</row>
    <row r="598" ht="12.0" customHeight="1">
      <c r="A598" s="43"/>
      <c r="B598" s="43"/>
      <c r="C598" s="43"/>
      <c r="D598" s="43"/>
      <c r="E598" s="44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</row>
    <row r="599" ht="12.0" customHeight="1">
      <c r="A599" s="43"/>
      <c r="B599" s="43"/>
      <c r="C599" s="43"/>
      <c r="D599" s="43"/>
      <c r="E599" s="44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</row>
    <row r="600" ht="12.0" customHeight="1">
      <c r="A600" s="43"/>
      <c r="B600" s="43"/>
      <c r="C600" s="43"/>
      <c r="D600" s="43"/>
      <c r="E600" s="44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</row>
    <row r="601" ht="12.0" customHeight="1">
      <c r="A601" s="43"/>
      <c r="B601" s="43"/>
      <c r="C601" s="43"/>
      <c r="D601" s="43"/>
      <c r="E601" s="44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</row>
    <row r="602" ht="12.0" customHeight="1">
      <c r="A602" s="43"/>
      <c r="B602" s="43"/>
      <c r="C602" s="43"/>
      <c r="D602" s="43"/>
      <c r="E602" s="44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</row>
    <row r="603" ht="12.0" customHeight="1">
      <c r="A603" s="43"/>
      <c r="B603" s="43"/>
      <c r="C603" s="43"/>
      <c r="D603" s="43"/>
      <c r="E603" s="44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</row>
    <row r="604" ht="12.0" customHeight="1">
      <c r="A604" s="43"/>
      <c r="B604" s="43"/>
      <c r="C604" s="43"/>
      <c r="D604" s="43"/>
      <c r="E604" s="44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</row>
    <row r="605" ht="12.0" customHeight="1">
      <c r="A605" s="43"/>
      <c r="B605" s="43"/>
      <c r="C605" s="43"/>
      <c r="D605" s="43"/>
      <c r="E605" s="44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</row>
    <row r="606" ht="12.0" customHeight="1">
      <c r="A606" s="43"/>
      <c r="B606" s="43"/>
      <c r="C606" s="43"/>
      <c r="D606" s="43"/>
      <c r="E606" s="44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</row>
    <row r="607" ht="12.0" customHeight="1">
      <c r="A607" s="43"/>
      <c r="B607" s="43"/>
      <c r="C607" s="43"/>
      <c r="D607" s="43"/>
      <c r="E607" s="44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</row>
    <row r="608" ht="12.0" customHeight="1">
      <c r="A608" s="43"/>
      <c r="B608" s="43"/>
      <c r="C608" s="43"/>
      <c r="D608" s="43"/>
      <c r="E608" s="44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</row>
    <row r="609" ht="12.0" customHeight="1">
      <c r="A609" s="43"/>
      <c r="B609" s="43"/>
      <c r="C609" s="43"/>
      <c r="D609" s="43"/>
      <c r="E609" s="44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</row>
    <row r="610" ht="12.0" customHeight="1">
      <c r="A610" s="43"/>
      <c r="B610" s="43"/>
      <c r="C610" s="43"/>
      <c r="D610" s="43"/>
      <c r="E610" s="44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</row>
    <row r="611" ht="12.0" customHeight="1">
      <c r="A611" s="43"/>
      <c r="B611" s="43"/>
      <c r="C611" s="43"/>
      <c r="D611" s="43"/>
      <c r="E611" s="44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</row>
    <row r="612" ht="12.0" customHeight="1">
      <c r="A612" s="43"/>
      <c r="B612" s="43"/>
      <c r="C612" s="43"/>
      <c r="D612" s="43"/>
      <c r="E612" s="44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</row>
    <row r="613" ht="12.0" customHeight="1">
      <c r="A613" s="43"/>
      <c r="B613" s="43"/>
      <c r="C613" s="43"/>
      <c r="D613" s="43"/>
      <c r="E613" s="44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</row>
    <row r="614" ht="12.0" customHeight="1">
      <c r="A614" s="43"/>
      <c r="B614" s="43"/>
      <c r="C614" s="43"/>
      <c r="D614" s="43"/>
      <c r="E614" s="44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</row>
    <row r="615" ht="12.0" customHeight="1">
      <c r="A615" s="43"/>
      <c r="B615" s="43"/>
      <c r="C615" s="43"/>
      <c r="D615" s="43"/>
      <c r="E615" s="44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</row>
    <row r="616" ht="12.0" customHeight="1">
      <c r="A616" s="43"/>
      <c r="B616" s="43"/>
      <c r="C616" s="43"/>
      <c r="D616" s="43"/>
      <c r="E616" s="44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</row>
    <row r="617" ht="12.0" customHeight="1">
      <c r="A617" s="43"/>
      <c r="B617" s="43"/>
      <c r="C617" s="43"/>
      <c r="D617" s="43"/>
      <c r="E617" s="44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</row>
    <row r="618" ht="12.0" customHeight="1">
      <c r="A618" s="43"/>
      <c r="B618" s="43"/>
      <c r="C618" s="43"/>
      <c r="D618" s="43"/>
      <c r="E618" s="44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</row>
    <row r="619" ht="12.0" customHeight="1">
      <c r="A619" s="43"/>
      <c r="B619" s="43"/>
      <c r="C619" s="43"/>
      <c r="D619" s="43"/>
      <c r="E619" s="44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</row>
    <row r="620" ht="12.0" customHeight="1">
      <c r="A620" s="43"/>
      <c r="B620" s="43"/>
      <c r="C620" s="43"/>
      <c r="D620" s="43"/>
      <c r="E620" s="44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</row>
    <row r="621" ht="12.0" customHeight="1">
      <c r="A621" s="43"/>
      <c r="B621" s="43"/>
      <c r="C621" s="43"/>
      <c r="D621" s="43"/>
      <c r="E621" s="44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</row>
    <row r="622" ht="12.0" customHeight="1">
      <c r="A622" s="43"/>
      <c r="B622" s="43"/>
      <c r="C622" s="43"/>
      <c r="D622" s="43"/>
      <c r="E622" s="44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</row>
    <row r="623" ht="12.0" customHeight="1">
      <c r="A623" s="43"/>
      <c r="B623" s="43"/>
      <c r="C623" s="43"/>
      <c r="D623" s="43"/>
      <c r="E623" s="44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</row>
    <row r="624" ht="12.0" customHeight="1">
      <c r="A624" s="43"/>
      <c r="B624" s="43"/>
      <c r="C624" s="43"/>
      <c r="D624" s="43"/>
      <c r="E624" s="44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</row>
    <row r="625" ht="12.0" customHeight="1">
      <c r="A625" s="43"/>
      <c r="B625" s="43"/>
      <c r="C625" s="43"/>
      <c r="D625" s="43"/>
      <c r="E625" s="44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</row>
    <row r="626" ht="12.0" customHeight="1">
      <c r="A626" s="43"/>
      <c r="B626" s="43"/>
      <c r="C626" s="43"/>
      <c r="D626" s="43"/>
      <c r="E626" s="44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</row>
    <row r="627" ht="12.0" customHeight="1">
      <c r="A627" s="43"/>
      <c r="B627" s="43"/>
      <c r="C627" s="43"/>
      <c r="D627" s="43"/>
      <c r="E627" s="44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</row>
    <row r="628" ht="12.0" customHeight="1">
      <c r="A628" s="43"/>
      <c r="B628" s="43"/>
      <c r="C628" s="43"/>
      <c r="D628" s="43"/>
      <c r="E628" s="44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</row>
    <row r="629" ht="12.0" customHeight="1">
      <c r="A629" s="43"/>
      <c r="B629" s="43"/>
      <c r="C629" s="43"/>
      <c r="D629" s="43"/>
      <c r="E629" s="44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</row>
    <row r="630" ht="12.0" customHeight="1">
      <c r="A630" s="43"/>
      <c r="B630" s="43"/>
      <c r="C630" s="43"/>
      <c r="D630" s="43"/>
      <c r="E630" s="44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</row>
    <row r="631" ht="12.0" customHeight="1">
      <c r="A631" s="43"/>
      <c r="B631" s="43"/>
      <c r="C631" s="43"/>
      <c r="D631" s="43"/>
      <c r="E631" s="44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</row>
    <row r="632" ht="12.0" customHeight="1">
      <c r="A632" s="43"/>
      <c r="B632" s="43"/>
      <c r="C632" s="43"/>
      <c r="D632" s="43"/>
      <c r="E632" s="44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</row>
    <row r="633" ht="12.0" customHeight="1">
      <c r="A633" s="43"/>
      <c r="B633" s="43"/>
      <c r="C633" s="43"/>
      <c r="D633" s="43"/>
      <c r="E633" s="44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</row>
    <row r="634" ht="12.0" customHeight="1">
      <c r="A634" s="43"/>
      <c r="B634" s="43"/>
      <c r="C634" s="43"/>
      <c r="D634" s="43"/>
      <c r="E634" s="44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</row>
    <row r="635" ht="12.0" customHeight="1">
      <c r="A635" s="43"/>
      <c r="B635" s="43"/>
      <c r="C635" s="43"/>
      <c r="D635" s="43"/>
      <c r="E635" s="44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</row>
    <row r="636" ht="12.0" customHeight="1">
      <c r="A636" s="43"/>
      <c r="B636" s="43"/>
      <c r="C636" s="43"/>
      <c r="D636" s="43"/>
      <c r="E636" s="44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</row>
    <row r="637" ht="12.0" customHeight="1">
      <c r="A637" s="43"/>
      <c r="B637" s="43"/>
      <c r="C637" s="43"/>
      <c r="D637" s="43"/>
      <c r="E637" s="44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</row>
    <row r="638" ht="12.0" customHeight="1">
      <c r="A638" s="43"/>
      <c r="B638" s="43"/>
      <c r="C638" s="43"/>
      <c r="D638" s="43"/>
      <c r="E638" s="44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</row>
    <row r="639" ht="12.0" customHeight="1">
      <c r="A639" s="43"/>
      <c r="B639" s="43"/>
      <c r="C639" s="43"/>
      <c r="D639" s="43"/>
      <c r="E639" s="44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</row>
    <row r="640" ht="12.0" customHeight="1">
      <c r="A640" s="43"/>
      <c r="B640" s="43"/>
      <c r="C640" s="43"/>
      <c r="D640" s="43"/>
      <c r="E640" s="44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</row>
    <row r="641" ht="12.0" customHeight="1">
      <c r="A641" s="43"/>
      <c r="B641" s="43"/>
      <c r="C641" s="43"/>
      <c r="D641" s="43"/>
      <c r="E641" s="44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</row>
    <row r="642" ht="12.0" customHeight="1">
      <c r="A642" s="43"/>
      <c r="B642" s="43"/>
      <c r="C642" s="43"/>
      <c r="D642" s="43"/>
      <c r="E642" s="44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</row>
    <row r="643" ht="12.0" customHeight="1">
      <c r="A643" s="43"/>
      <c r="B643" s="43"/>
      <c r="C643" s="43"/>
      <c r="D643" s="43"/>
      <c r="E643" s="44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</row>
    <row r="644" ht="12.0" customHeight="1">
      <c r="A644" s="43"/>
      <c r="B644" s="43"/>
      <c r="C644" s="43"/>
      <c r="D644" s="43"/>
      <c r="E644" s="44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</row>
    <row r="645" ht="12.0" customHeight="1">
      <c r="A645" s="43"/>
      <c r="B645" s="43"/>
      <c r="C645" s="43"/>
      <c r="D645" s="43"/>
      <c r="E645" s="44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</row>
    <row r="646" ht="12.0" customHeight="1">
      <c r="A646" s="43"/>
      <c r="B646" s="43"/>
      <c r="C646" s="43"/>
      <c r="D646" s="43"/>
      <c r="E646" s="44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</row>
    <row r="647" ht="12.0" customHeight="1">
      <c r="A647" s="43"/>
      <c r="B647" s="43"/>
      <c r="C647" s="43"/>
      <c r="D647" s="43"/>
      <c r="E647" s="44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</row>
    <row r="648" ht="12.0" customHeight="1">
      <c r="A648" s="43"/>
      <c r="B648" s="43"/>
      <c r="C648" s="43"/>
      <c r="D648" s="43"/>
      <c r="E648" s="44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</row>
    <row r="649" ht="12.0" customHeight="1">
      <c r="A649" s="43"/>
      <c r="B649" s="43"/>
      <c r="C649" s="43"/>
      <c r="D649" s="43"/>
      <c r="E649" s="44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</row>
    <row r="650" ht="12.0" customHeight="1">
      <c r="A650" s="43"/>
      <c r="B650" s="43"/>
      <c r="C650" s="43"/>
      <c r="D650" s="43"/>
      <c r="E650" s="44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</row>
    <row r="651" ht="12.0" customHeight="1">
      <c r="A651" s="43"/>
      <c r="B651" s="43"/>
      <c r="C651" s="43"/>
      <c r="D651" s="43"/>
      <c r="E651" s="44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</row>
    <row r="652" ht="12.0" customHeight="1">
      <c r="A652" s="43"/>
      <c r="B652" s="43"/>
      <c r="C652" s="43"/>
      <c r="D652" s="43"/>
      <c r="E652" s="44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</row>
    <row r="653" ht="12.0" customHeight="1">
      <c r="A653" s="43"/>
      <c r="B653" s="43"/>
      <c r="C653" s="43"/>
      <c r="D653" s="43"/>
      <c r="E653" s="44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</row>
    <row r="654" ht="12.0" customHeight="1">
      <c r="A654" s="43"/>
      <c r="B654" s="43"/>
      <c r="C654" s="43"/>
      <c r="D654" s="43"/>
      <c r="E654" s="44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</row>
    <row r="655" ht="12.0" customHeight="1">
      <c r="A655" s="43"/>
      <c r="B655" s="43"/>
      <c r="C655" s="43"/>
      <c r="D655" s="43"/>
      <c r="E655" s="44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</row>
    <row r="656" ht="12.0" customHeight="1">
      <c r="A656" s="43"/>
      <c r="B656" s="43"/>
      <c r="C656" s="43"/>
      <c r="D656" s="43"/>
      <c r="E656" s="44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</row>
    <row r="657" ht="12.0" customHeight="1">
      <c r="A657" s="43"/>
      <c r="B657" s="43"/>
      <c r="C657" s="43"/>
      <c r="D657" s="43"/>
      <c r="E657" s="44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</row>
    <row r="658" ht="12.0" customHeight="1">
      <c r="A658" s="43"/>
      <c r="B658" s="43"/>
      <c r="C658" s="43"/>
      <c r="D658" s="43"/>
      <c r="E658" s="44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</row>
    <row r="659" ht="12.0" customHeight="1">
      <c r="A659" s="43"/>
      <c r="B659" s="43"/>
      <c r="C659" s="43"/>
      <c r="D659" s="43"/>
      <c r="E659" s="44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</row>
    <row r="660" ht="12.0" customHeight="1">
      <c r="A660" s="43"/>
      <c r="B660" s="43"/>
      <c r="C660" s="43"/>
      <c r="D660" s="43"/>
      <c r="E660" s="44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</row>
    <row r="661" ht="12.0" customHeight="1">
      <c r="A661" s="43"/>
      <c r="B661" s="43"/>
      <c r="C661" s="43"/>
      <c r="D661" s="43"/>
      <c r="E661" s="44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</row>
    <row r="662" ht="12.0" customHeight="1">
      <c r="A662" s="43"/>
      <c r="B662" s="43"/>
      <c r="C662" s="43"/>
      <c r="D662" s="43"/>
      <c r="E662" s="44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</row>
    <row r="663" ht="12.0" customHeight="1">
      <c r="A663" s="43"/>
      <c r="B663" s="43"/>
      <c r="C663" s="43"/>
      <c r="D663" s="43"/>
      <c r="E663" s="44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</row>
    <row r="664" ht="12.0" customHeight="1">
      <c r="A664" s="43"/>
      <c r="B664" s="43"/>
      <c r="C664" s="43"/>
      <c r="D664" s="43"/>
      <c r="E664" s="44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</row>
    <row r="665" ht="12.0" customHeight="1">
      <c r="A665" s="43"/>
      <c r="B665" s="43"/>
      <c r="C665" s="43"/>
      <c r="D665" s="43"/>
      <c r="E665" s="44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</row>
    <row r="666" ht="12.0" customHeight="1">
      <c r="A666" s="43"/>
      <c r="B666" s="43"/>
      <c r="C666" s="43"/>
      <c r="D666" s="43"/>
      <c r="E666" s="44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</row>
    <row r="667" ht="12.0" customHeight="1">
      <c r="A667" s="43"/>
      <c r="B667" s="43"/>
      <c r="C667" s="43"/>
      <c r="D667" s="43"/>
      <c r="E667" s="44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</row>
    <row r="668" ht="12.0" customHeight="1">
      <c r="A668" s="43"/>
      <c r="B668" s="43"/>
      <c r="C668" s="43"/>
      <c r="D668" s="43"/>
      <c r="E668" s="44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</row>
    <row r="669" ht="12.0" customHeight="1">
      <c r="A669" s="43"/>
      <c r="B669" s="43"/>
      <c r="C669" s="43"/>
      <c r="D669" s="43"/>
      <c r="E669" s="44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</row>
    <row r="670" ht="12.0" customHeight="1">
      <c r="A670" s="43"/>
      <c r="B670" s="43"/>
      <c r="C670" s="43"/>
      <c r="D670" s="43"/>
      <c r="E670" s="44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</row>
    <row r="671" ht="12.0" customHeight="1">
      <c r="A671" s="43"/>
      <c r="B671" s="43"/>
      <c r="C671" s="43"/>
      <c r="D671" s="43"/>
      <c r="E671" s="44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</row>
    <row r="672" ht="12.0" customHeight="1">
      <c r="A672" s="43"/>
      <c r="B672" s="43"/>
      <c r="C672" s="43"/>
      <c r="D672" s="43"/>
      <c r="E672" s="44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</row>
    <row r="673" ht="12.0" customHeight="1">
      <c r="A673" s="43"/>
      <c r="B673" s="43"/>
      <c r="C673" s="43"/>
      <c r="D673" s="43"/>
      <c r="E673" s="44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</row>
    <row r="674" ht="12.0" customHeight="1">
      <c r="A674" s="43"/>
      <c r="B674" s="43"/>
      <c r="C674" s="43"/>
      <c r="D674" s="43"/>
      <c r="E674" s="44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</row>
    <row r="675" ht="12.0" customHeight="1">
      <c r="A675" s="43"/>
      <c r="B675" s="43"/>
      <c r="C675" s="43"/>
      <c r="D675" s="43"/>
      <c r="E675" s="44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</row>
    <row r="676" ht="12.0" customHeight="1">
      <c r="A676" s="43"/>
      <c r="B676" s="43"/>
      <c r="C676" s="43"/>
      <c r="D676" s="43"/>
      <c r="E676" s="44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</row>
    <row r="677" ht="12.0" customHeight="1">
      <c r="A677" s="43"/>
      <c r="B677" s="43"/>
      <c r="C677" s="43"/>
      <c r="D677" s="43"/>
      <c r="E677" s="44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</row>
    <row r="678" ht="12.0" customHeight="1">
      <c r="A678" s="43"/>
      <c r="B678" s="43"/>
      <c r="C678" s="43"/>
      <c r="D678" s="43"/>
      <c r="E678" s="44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</row>
    <row r="679" ht="12.0" customHeight="1">
      <c r="A679" s="43"/>
      <c r="B679" s="43"/>
      <c r="C679" s="43"/>
      <c r="D679" s="43"/>
      <c r="E679" s="44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</row>
    <row r="680" ht="12.0" customHeight="1">
      <c r="A680" s="43"/>
      <c r="B680" s="43"/>
      <c r="C680" s="43"/>
      <c r="D680" s="43"/>
      <c r="E680" s="44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</row>
    <row r="681" ht="12.0" customHeight="1">
      <c r="A681" s="43"/>
      <c r="B681" s="43"/>
      <c r="C681" s="43"/>
      <c r="D681" s="43"/>
      <c r="E681" s="44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</row>
    <row r="682" ht="12.0" customHeight="1">
      <c r="A682" s="43"/>
      <c r="B682" s="43"/>
      <c r="C682" s="43"/>
      <c r="D682" s="43"/>
      <c r="E682" s="44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</row>
    <row r="683" ht="12.0" customHeight="1">
      <c r="A683" s="43"/>
      <c r="B683" s="43"/>
      <c r="C683" s="43"/>
      <c r="D683" s="43"/>
      <c r="E683" s="44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</row>
    <row r="684" ht="12.0" customHeight="1">
      <c r="A684" s="43"/>
      <c r="B684" s="43"/>
      <c r="C684" s="43"/>
      <c r="D684" s="43"/>
      <c r="E684" s="44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</row>
    <row r="685" ht="12.0" customHeight="1">
      <c r="A685" s="43"/>
      <c r="B685" s="43"/>
      <c r="C685" s="43"/>
      <c r="D685" s="43"/>
      <c r="E685" s="44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</row>
    <row r="686" ht="12.0" customHeight="1">
      <c r="A686" s="43"/>
      <c r="B686" s="43"/>
      <c r="C686" s="43"/>
      <c r="D686" s="43"/>
      <c r="E686" s="44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</row>
    <row r="687" ht="12.0" customHeight="1">
      <c r="A687" s="43"/>
      <c r="B687" s="43"/>
      <c r="C687" s="43"/>
      <c r="D687" s="43"/>
      <c r="E687" s="44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</row>
    <row r="688" ht="12.0" customHeight="1">
      <c r="A688" s="43"/>
      <c r="B688" s="43"/>
      <c r="C688" s="43"/>
      <c r="D688" s="43"/>
      <c r="E688" s="44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</row>
    <row r="689" ht="12.0" customHeight="1">
      <c r="A689" s="43"/>
      <c r="B689" s="43"/>
      <c r="C689" s="43"/>
      <c r="D689" s="43"/>
      <c r="E689" s="44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</row>
    <row r="690" ht="12.0" customHeight="1">
      <c r="A690" s="43"/>
      <c r="B690" s="43"/>
      <c r="C690" s="43"/>
      <c r="D690" s="43"/>
      <c r="E690" s="44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</row>
    <row r="691" ht="12.0" customHeight="1">
      <c r="A691" s="43"/>
      <c r="B691" s="43"/>
      <c r="C691" s="43"/>
      <c r="D691" s="43"/>
      <c r="E691" s="44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</row>
    <row r="692" ht="12.0" customHeight="1">
      <c r="A692" s="43"/>
      <c r="B692" s="43"/>
      <c r="C692" s="43"/>
      <c r="D692" s="43"/>
      <c r="E692" s="44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</row>
    <row r="693" ht="12.0" customHeight="1">
      <c r="A693" s="43"/>
      <c r="B693" s="43"/>
      <c r="C693" s="43"/>
      <c r="D693" s="43"/>
      <c r="E693" s="44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</row>
    <row r="694" ht="12.0" customHeight="1">
      <c r="A694" s="43"/>
      <c r="B694" s="43"/>
      <c r="C694" s="43"/>
      <c r="D694" s="43"/>
      <c r="E694" s="44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</row>
    <row r="695" ht="12.0" customHeight="1">
      <c r="A695" s="43"/>
      <c r="B695" s="43"/>
      <c r="C695" s="43"/>
      <c r="D695" s="43"/>
      <c r="E695" s="44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</row>
    <row r="696" ht="12.0" customHeight="1">
      <c r="A696" s="43"/>
      <c r="B696" s="43"/>
      <c r="C696" s="43"/>
      <c r="D696" s="43"/>
      <c r="E696" s="44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</row>
    <row r="697" ht="12.0" customHeight="1">
      <c r="A697" s="43"/>
      <c r="B697" s="43"/>
      <c r="C697" s="43"/>
      <c r="D697" s="43"/>
      <c r="E697" s="44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</row>
    <row r="698" ht="12.0" customHeight="1">
      <c r="A698" s="43"/>
      <c r="B698" s="43"/>
      <c r="C698" s="43"/>
      <c r="D698" s="43"/>
      <c r="E698" s="44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</row>
    <row r="699" ht="12.0" customHeight="1">
      <c r="A699" s="43"/>
      <c r="B699" s="43"/>
      <c r="C699" s="43"/>
      <c r="D699" s="43"/>
      <c r="E699" s="44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</row>
    <row r="700" ht="12.0" customHeight="1">
      <c r="A700" s="43"/>
      <c r="B700" s="43"/>
      <c r="C700" s="43"/>
      <c r="D700" s="43"/>
      <c r="E700" s="44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</row>
    <row r="701" ht="12.0" customHeight="1">
      <c r="A701" s="43"/>
      <c r="B701" s="43"/>
      <c r="C701" s="43"/>
      <c r="D701" s="43"/>
      <c r="E701" s="44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</row>
    <row r="702" ht="12.0" customHeight="1">
      <c r="A702" s="43"/>
      <c r="B702" s="43"/>
      <c r="C702" s="43"/>
      <c r="D702" s="43"/>
      <c r="E702" s="44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</row>
    <row r="703" ht="12.0" customHeight="1">
      <c r="A703" s="43"/>
      <c r="B703" s="43"/>
      <c r="C703" s="43"/>
      <c r="D703" s="43"/>
      <c r="E703" s="44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</row>
    <row r="704" ht="12.0" customHeight="1">
      <c r="A704" s="43"/>
      <c r="B704" s="43"/>
      <c r="C704" s="43"/>
      <c r="D704" s="43"/>
      <c r="E704" s="44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</row>
    <row r="705" ht="12.0" customHeight="1">
      <c r="A705" s="43"/>
      <c r="B705" s="43"/>
      <c r="C705" s="43"/>
      <c r="D705" s="43"/>
      <c r="E705" s="44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</row>
    <row r="706" ht="12.0" customHeight="1">
      <c r="A706" s="43"/>
      <c r="B706" s="43"/>
      <c r="C706" s="43"/>
      <c r="D706" s="43"/>
      <c r="E706" s="44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</row>
    <row r="707" ht="12.0" customHeight="1">
      <c r="A707" s="43"/>
      <c r="B707" s="43"/>
      <c r="C707" s="43"/>
      <c r="D707" s="43"/>
      <c r="E707" s="44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</row>
    <row r="708" ht="12.0" customHeight="1">
      <c r="A708" s="43"/>
      <c r="B708" s="43"/>
      <c r="C708" s="43"/>
      <c r="D708" s="43"/>
      <c r="E708" s="44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</row>
    <row r="709" ht="12.0" customHeight="1">
      <c r="A709" s="43"/>
      <c r="B709" s="43"/>
      <c r="C709" s="43"/>
      <c r="D709" s="43"/>
      <c r="E709" s="44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</row>
    <row r="710" ht="12.0" customHeight="1">
      <c r="A710" s="43"/>
      <c r="B710" s="43"/>
      <c r="C710" s="43"/>
      <c r="D710" s="43"/>
      <c r="E710" s="44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</row>
    <row r="711" ht="12.0" customHeight="1">
      <c r="A711" s="43"/>
      <c r="B711" s="43"/>
      <c r="C711" s="43"/>
      <c r="D711" s="43"/>
      <c r="E711" s="44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</row>
    <row r="712" ht="12.0" customHeight="1">
      <c r="A712" s="43"/>
      <c r="B712" s="43"/>
      <c r="C712" s="43"/>
      <c r="D712" s="43"/>
      <c r="E712" s="44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</row>
    <row r="713" ht="12.0" customHeight="1">
      <c r="A713" s="43"/>
      <c r="B713" s="43"/>
      <c r="C713" s="43"/>
      <c r="D713" s="43"/>
      <c r="E713" s="44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</row>
    <row r="714" ht="12.0" customHeight="1">
      <c r="A714" s="43"/>
      <c r="B714" s="43"/>
      <c r="C714" s="43"/>
      <c r="D714" s="43"/>
      <c r="E714" s="44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</row>
    <row r="715" ht="12.0" customHeight="1">
      <c r="A715" s="43"/>
      <c r="B715" s="43"/>
      <c r="C715" s="43"/>
      <c r="D715" s="43"/>
      <c r="E715" s="44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</row>
    <row r="716" ht="12.0" customHeight="1">
      <c r="A716" s="43"/>
      <c r="B716" s="43"/>
      <c r="C716" s="43"/>
      <c r="D716" s="43"/>
      <c r="E716" s="44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</row>
    <row r="717" ht="12.0" customHeight="1">
      <c r="A717" s="43"/>
      <c r="B717" s="43"/>
      <c r="C717" s="43"/>
      <c r="D717" s="43"/>
      <c r="E717" s="44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</row>
    <row r="718" ht="12.0" customHeight="1">
      <c r="A718" s="43"/>
      <c r="B718" s="43"/>
      <c r="C718" s="43"/>
      <c r="D718" s="43"/>
      <c r="E718" s="44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</row>
    <row r="719" ht="12.0" customHeight="1">
      <c r="A719" s="43"/>
      <c r="B719" s="43"/>
      <c r="C719" s="43"/>
      <c r="D719" s="43"/>
      <c r="E719" s="44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</row>
    <row r="720" ht="12.0" customHeight="1">
      <c r="A720" s="43"/>
      <c r="B720" s="43"/>
      <c r="C720" s="43"/>
      <c r="D720" s="43"/>
      <c r="E720" s="44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</row>
    <row r="721" ht="12.0" customHeight="1">
      <c r="A721" s="43"/>
      <c r="B721" s="43"/>
      <c r="C721" s="43"/>
      <c r="D721" s="43"/>
      <c r="E721" s="44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</row>
    <row r="722" ht="12.0" customHeight="1">
      <c r="A722" s="43"/>
      <c r="B722" s="43"/>
      <c r="C722" s="43"/>
      <c r="D722" s="43"/>
      <c r="E722" s="44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</row>
    <row r="723" ht="12.0" customHeight="1">
      <c r="A723" s="43"/>
      <c r="B723" s="43"/>
      <c r="C723" s="43"/>
      <c r="D723" s="43"/>
      <c r="E723" s="44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</row>
    <row r="724" ht="12.0" customHeight="1">
      <c r="A724" s="43"/>
      <c r="B724" s="43"/>
      <c r="C724" s="43"/>
      <c r="D724" s="43"/>
      <c r="E724" s="44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</row>
    <row r="725" ht="12.0" customHeight="1">
      <c r="A725" s="43"/>
      <c r="B725" s="43"/>
      <c r="C725" s="43"/>
      <c r="D725" s="43"/>
      <c r="E725" s="44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</row>
    <row r="726" ht="12.0" customHeight="1">
      <c r="A726" s="43"/>
      <c r="B726" s="43"/>
      <c r="C726" s="43"/>
      <c r="D726" s="43"/>
      <c r="E726" s="44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</row>
    <row r="727" ht="12.0" customHeight="1">
      <c r="A727" s="43"/>
      <c r="B727" s="43"/>
      <c r="C727" s="43"/>
      <c r="D727" s="43"/>
      <c r="E727" s="44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</row>
    <row r="728" ht="12.0" customHeight="1">
      <c r="A728" s="43"/>
      <c r="B728" s="43"/>
      <c r="C728" s="43"/>
      <c r="D728" s="43"/>
      <c r="E728" s="44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</row>
    <row r="729" ht="12.0" customHeight="1">
      <c r="A729" s="43"/>
      <c r="B729" s="43"/>
      <c r="C729" s="43"/>
      <c r="D729" s="43"/>
      <c r="E729" s="44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</row>
    <row r="730" ht="12.0" customHeight="1">
      <c r="A730" s="43"/>
      <c r="B730" s="43"/>
      <c r="C730" s="43"/>
      <c r="D730" s="43"/>
      <c r="E730" s="44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</row>
    <row r="731" ht="12.0" customHeight="1">
      <c r="A731" s="43"/>
      <c r="B731" s="43"/>
      <c r="C731" s="43"/>
      <c r="D731" s="43"/>
      <c r="E731" s="44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</row>
    <row r="732" ht="12.0" customHeight="1">
      <c r="A732" s="43"/>
      <c r="B732" s="43"/>
      <c r="C732" s="43"/>
      <c r="D732" s="43"/>
      <c r="E732" s="44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</row>
    <row r="733" ht="12.0" customHeight="1">
      <c r="A733" s="43"/>
      <c r="B733" s="43"/>
      <c r="C733" s="43"/>
      <c r="D733" s="43"/>
      <c r="E733" s="44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</row>
    <row r="734" ht="12.0" customHeight="1">
      <c r="A734" s="43"/>
      <c r="B734" s="43"/>
      <c r="C734" s="43"/>
      <c r="D734" s="43"/>
      <c r="E734" s="44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</row>
    <row r="735" ht="12.0" customHeight="1">
      <c r="A735" s="43"/>
      <c r="B735" s="43"/>
      <c r="C735" s="43"/>
      <c r="D735" s="43"/>
      <c r="E735" s="44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</row>
    <row r="736" ht="12.0" customHeight="1">
      <c r="A736" s="43"/>
      <c r="B736" s="43"/>
      <c r="C736" s="43"/>
      <c r="D736" s="43"/>
      <c r="E736" s="44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</row>
    <row r="737" ht="12.0" customHeight="1">
      <c r="A737" s="43"/>
      <c r="B737" s="43"/>
      <c r="C737" s="43"/>
      <c r="D737" s="43"/>
      <c r="E737" s="44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</row>
    <row r="738" ht="12.0" customHeight="1">
      <c r="A738" s="43"/>
      <c r="B738" s="43"/>
      <c r="C738" s="43"/>
      <c r="D738" s="43"/>
      <c r="E738" s="44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</row>
    <row r="739" ht="12.0" customHeight="1">
      <c r="A739" s="43"/>
      <c r="B739" s="43"/>
      <c r="C739" s="43"/>
      <c r="D739" s="43"/>
      <c r="E739" s="44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</row>
    <row r="740" ht="12.0" customHeight="1">
      <c r="A740" s="43"/>
      <c r="B740" s="43"/>
      <c r="C740" s="43"/>
      <c r="D740" s="43"/>
      <c r="E740" s="44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</row>
    <row r="741" ht="12.0" customHeight="1">
      <c r="A741" s="43"/>
      <c r="B741" s="43"/>
      <c r="C741" s="43"/>
      <c r="D741" s="43"/>
      <c r="E741" s="44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</row>
    <row r="742" ht="12.0" customHeight="1">
      <c r="A742" s="43"/>
      <c r="B742" s="43"/>
      <c r="C742" s="43"/>
      <c r="D742" s="43"/>
      <c r="E742" s="44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</row>
    <row r="743" ht="12.0" customHeight="1">
      <c r="A743" s="43"/>
      <c r="B743" s="43"/>
      <c r="C743" s="43"/>
      <c r="D743" s="43"/>
      <c r="E743" s="44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</row>
    <row r="744" ht="12.0" customHeight="1">
      <c r="A744" s="43"/>
      <c r="B744" s="43"/>
      <c r="C744" s="43"/>
      <c r="D744" s="43"/>
      <c r="E744" s="44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</row>
    <row r="745" ht="12.0" customHeight="1">
      <c r="A745" s="43"/>
      <c r="B745" s="43"/>
      <c r="C745" s="43"/>
      <c r="D745" s="43"/>
      <c r="E745" s="44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</row>
    <row r="746" ht="12.0" customHeight="1">
      <c r="A746" s="43"/>
      <c r="B746" s="43"/>
      <c r="C746" s="43"/>
      <c r="D746" s="43"/>
      <c r="E746" s="44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</row>
    <row r="747" ht="12.0" customHeight="1">
      <c r="A747" s="43"/>
      <c r="B747" s="43"/>
      <c r="C747" s="43"/>
      <c r="D747" s="43"/>
      <c r="E747" s="44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</row>
    <row r="748" ht="12.0" customHeight="1">
      <c r="A748" s="43"/>
      <c r="B748" s="43"/>
      <c r="C748" s="43"/>
      <c r="D748" s="43"/>
      <c r="E748" s="44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</row>
    <row r="749" ht="12.0" customHeight="1">
      <c r="A749" s="43"/>
      <c r="B749" s="43"/>
      <c r="C749" s="43"/>
      <c r="D749" s="43"/>
      <c r="E749" s="44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</row>
    <row r="750" ht="12.0" customHeight="1">
      <c r="A750" s="43"/>
      <c r="B750" s="43"/>
      <c r="C750" s="43"/>
      <c r="D750" s="43"/>
      <c r="E750" s="44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</row>
    <row r="751" ht="12.0" customHeight="1">
      <c r="A751" s="43"/>
      <c r="B751" s="43"/>
      <c r="C751" s="43"/>
      <c r="D751" s="43"/>
      <c r="E751" s="44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</row>
    <row r="752" ht="12.0" customHeight="1">
      <c r="A752" s="43"/>
      <c r="B752" s="43"/>
      <c r="C752" s="43"/>
      <c r="D752" s="43"/>
      <c r="E752" s="44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</row>
    <row r="753" ht="12.0" customHeight="1">
      <c r="A753" s="43"/>
      <c r="B753" s="43"/>
      <c r="C753" s="43"/>
      <c r="D753" s="43"/>
      <c r="E753" s="44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</row>
    <row r="754" ht="12.0" customHeight="1">
      <c r="A754" s="43"/>
      <c r="B754" s="43"/>
      <c r="C754" s="43"/>
      <c r="D754" s="43"/>
      <c r="E754" s="44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</row>
    <row r="755" ht="12.0" customHeight="1">
      <c r="A755" s="43"/>
      <c r="B755" s="43"/>
      <c r="C755" s="43"/>
      <c r="D755" s="43"/>
      <c r="E755" s="44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</row>
    <row r="756" ht="12.0" customHeight="1">
      <c r="A756" s="43"/>
      <c r="B756" s="43"/>
      <c r="C756" s="43"/>
      <c r="D756" s="43"/>
      <c r="E756" s="44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</row>
    <row r="757" ht="12.0" customHeight="1">
      <c r="A757" s="43"/>
      <c r="B757" s="43"/>
      <c r="C757" s="43"/>
      <c r="D757" s="43"/>
      <c r="E757" s="44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</row>
    <row r="758" ht="12.0" customHeight="1">
      <c r="A758" s="43"/>
      <c r="B758" s="43"/>
      <c r="C758" s="43"/>
      <c r="D758" s="43"/>
      <c r="E758" s="44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</row>
    <row r="759" ht="12.0" customHeight="1">
      <c r="A759" s="43"/>
      <c r="B759" s="43"/>
      <c r="C759" s="43"/>
      <c r="D759" s="43"/>
      <c r="E759" s="44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</row>
    <row r="760" ht="12.0" customHeight="1">
      <c r="A760" s="43"/>
      <c r="B760" s="43"/>
      <c r="C760" s="43"/>
      <c r="D760" s="43"/>
      <c r="E760" s="44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</row>
    <row r="761" ht="12.0" customHeight="1">
      <c r="A761" s="43"/>
      <c r="B761" s="43"/>
      <c r="C761" s="43"/>
      <c r="D761" s="43"/>
      <c r="E761" s="44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</row>
    <row r="762" ht="12.0" customHeight="1">
      <c r="A762" s="43"/>
      <c r="B762" s="43"/>
      <c r="C762" s="43"/>
      <c r="D762" s="43"/>
      <c r="E762" s="44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</row>
    <row r="763" ht="12.0" customHeight="1">
      <c r="A763" s="43"/>
      <c r="B763" s="43"/>
      <c r="C763" s="43"/>
      <c r="D763" s="43"/>
      <c r="E763" s="44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</row>
    <row r="764" ht="12.0" customHeight="1">
      <c r="A764" s="43"/>
      <c r="B764" s="43"/>
      <c r="C764" s="43"/>
      <c r="D764" s="43"/>
      <c r="E764" s="44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</row>
    <row r="765" ht="12.0" customHeight="1">
      <c r="A765" s="43"/>
      <c r="B765" s="43"/>
      <c r="C765" s="43"/>
      <c r="D765" s="43"/>
      <c r="E765" s="44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</row>
    <row r="766" ht="12.0" customHeight="1">
      <c r="A766" s="43"/>
      <c r="B766" s="43"/>
      <c r="C766" s="43"/>
      <c r="D766" s="43"/>
      <c r="E766" s="44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</row>
    <row r="767" ht="12.0" customHeight="1">
      <c r="A767" s="43"/>
      <c r="B767" s="43"/>
      <c r="C767" s="43"/>
      <c r="D767" s="43"/>
      <c r="E767" s="44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</row>
    <row r="768" ht="12.0" customHeight="1">
      <c r="A768" s="43"/>
      <c r="B768" s="43"/>
      <c r="C768" s="43"/>
      <c r="D768" s="43"/>
      <c r="E768" s="44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</row>
    <row r="769" ht="12.0" customHeight="1">
      <c r="A769" s="43"/>
      <c r="B769" s="43"/>
      <c r="C769" s="43"/>
      <c r="D769" s="43"/>
      <c r="E769" s="44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</row>
    <row r="770" ht="12.0" customHeight="1">
      <c r="A770" s="43"/>
      <c r="B770" s="43"/>
      <c r="C770" s="43"/>
      <c r="D770" s="43"/>
      <c r="E770" s="44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</row>
    <row r="771" ht="12.0" customHeight="1">
      <c r="A771" s="43"/>
      <c r="B771" s="43"/>
      <c r="C771" s="43"/>
      <c r="D771" s="43"/>
      <c r="E771" s="44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</row>
    <row r="772" ht="12.0" customHeight="1">
      <c r="A772" s="43"/>
      <c r="B772" s="43"/>
      <c r="C772" s="43"/>
      <c r="D772" s="43"/>
      <c r="E772" s="44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</row>
    <row r="773" ht="12.0" customHeight="1">
      <c r="A773" s="43"/>
      <c r="B773" s="43"/>
      <c r="C773" s="43"/>
      <c r="D773" s="43"/>
      <c r="E773" s="44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</row>
    <row r="774" ht="12.0" customHeight="1">
      <c r="A774" s="43"/>
      <c r="B774" s="43"/>
      <c r="C774" s="43"/>
      <c r="D774" s="43"/>
      <c r="E774" s="44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</row>
    <row r="775" ht="12.0" customHeight="1">
      <c r="A775" s="43"/>
      <c r="B775" s="43"/>
      <c r="C775" s="43"/>
      <c r="D775" s="43"/>
      <c r="E775" s="44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</row>
    <row r="776" ht="12.0" customHeight="1">
      <c r="A776" s="43"/>
      <c r="B776" s="43"/>
      <c r="C776" s="43"/>
      <c r="D776" s="43"/>
      <c r="E776" s="44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</row>
    <row r="777" ht="12.0" customHeight="1">
      <c r="A777" s="43"/>
      <c r="B777" s="43"/>
      <c r="C777" s="43"/>
      <c r="D777" s="43"/>
      <c r="E777" s="44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</row>
    <row r="778" ht="12.0" customHeight="1">
      <c r="A778" s="43"/>
      <c r="B778" s="43"/>
      <c r="C778" s="43"/>
      <c r="D778" s="43"/>
      <c r="E778" s="44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</row>
    <row r="779" ht="12.0" customHeight="1">
      <c r="A779" s="43"/>
      <c r="B779" s="43"/>
      <c r="C779" s="43"/>
      <c r="D779" s="43"/>
      <c r="E779" s="44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</row>
    <row r="780" ht="12.0" customHeight="1">
      <c r="A780" s="43"/>
      <c r="B780" s="43"/>
      <c r="C780" s="43"/>
      <c r="D780" s="43"/>
      <c r="E780" s="44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</row>
    <row r="781" ht="12.0" customHeight="1">
      <c r="A781" s="43"/>
      <c r="B781" s="43"/>
      <c r="C781" s="43"/>
      <c r="D781" s="43"/>
      <c r="E781" s="44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</row>
    <row r="782" ht="12.0" customHeight="1">
      <c r="A782" s="43"/>
      <c r="B782" s="43"/>
      <c r="C782" s="43"/>
      <c r="D782" s="43"/>
      <c r="E782" s="44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</row>
    <row r="783" ht="12.0" customHeight="1">
      <c r="A783" s="43"/>
      <c r="B783" s="43"/>
      <c r="C783" s="43"/>
      <c r="D783" s="43"/>
      <c r="E783" s="44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</row>
    <row r="784" ht="12.0" customHeight="1">
      <c r="A784" s="43"/>
      <c r="B784" s="43"/>
      <c r="C784" s="43"/>
      <c r="D784" s="43"/>
      <c r="E784" s="44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</row>
    <row r="785" ht="12.0" customHeight="1">
      <c r="A785" s="43"/>
      <c r="B785" s="43"/>
      <c r="C785" s="43"/>
      <c r="D785" s="43"/>
      <c r="E785" s="44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</row>
    <row r="786" ht="12.0" customHeight="1">
      <c r="A786" s="43"/>
      <c r="B786" s="43"/>
      <c r="C786" s="43"/>
      <c r="D786" s="43"/>
      <c r="E786" s="44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</row>
    <row r="787" ht="12.0" customHeight="1">
      <c r="A787" s="43"/>
      <c r="B787" s="43"/>
      <c r="C787" s="43"/>
      <c r="D787" s="43"/>
      <c r="E787" s="44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</row>
    <row r="788" ht="12.0" customHeight="1">
      <c r="A788" s="43"/>
      <c r="B788" s="43"/>
      <c r="C788" s="43"/>
      <c r="D788" s="43"/>
      <c r="E788" s="44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</row>
    <row r="789" ht="12.0" customHeight="1">
      <c r="A789" s="43"/>
      <c r="B789" s="43"/>
      <c r="C789" s="43"/>
      <c r="D789" s="43"/>
      <c r="E789" s="44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</row>
    <row r="790" ht="12.0" customHeight="1">
      <c r="A790" s="43"/>
      <c r="B790" s="43"/>
      <c r="C790" s="43"/>
      <c r="D790" s="43"/>
      <c r="E790" s="44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</row>
    <row r="791" ht="12.0" customHeight="1">
      <c r="A791" s="43"/>
      <c r="B791" s="43"/>
      <c r="C791" s="43"/>
      <c r="D791" s="43"/>
      <c r="E791" s="44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</row>
    <row r="792" ht="12.0" customHeight="1">
      <c r="A792" s="43"/>
      <c r="B792" s="43"/>
      <c r="C792" s="43"/>
      <c r="D792" s="43"/>
      <c r="E792" s="44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</row>
    <row r="793" ht="12.0" customHeight="1">
      <c r="A793" s="43"/>
      <c r="B793" s="43"/>
      <c r="C793" s="43"/>
      <c r="D793" s="43"/>
      <c r="E793" s="44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</row>
    <row r="794" ht="12.0" customHeight="1">
      <c r="A794" s="43"/>
      <c r="B794" s="43"/>
      <c r="C794" s="43"/>
      <c r="D794" s="43"/>
      <c r="E794" s="44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</row>
    <row r="795" ht="12.0" customHeight="1">
      <c r="A795" s="43"/>
      <c r="B795" s="43"/>
      <c r="C795" s="43"/>
      <c r="D795" s="43"/>
      <c r="E795" s="44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</row>
    <row r="796" ht="12.0" customHeight="1">
      <c r="A796" s="43"/>
      <c r="B796" s="43"/>
      <c r="C796" s="43"/>
      <c r="D796" s="43"/>
      <c r="E796" s="44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</row>
    <row r="797" ht="12.0" customHeight="1">
      <c r="A797" s="43"/>
      <c r="B797" s="43"/>
      <c r="C797" s="43"/>
      <c r="D797" s="43"/>
      <c r="E797" s="44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</row>
    <row r="798" ht="12.0" customHeight="1">
      <c r="A798" s="43"/>
      <c r="B798" s="43"/>
      <c r="C798" s="43"/>
      <c r="D798" s="43"/>
      <c r="E798" s="44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</row>
    <row r="799" ht="12.0" customHeight="1">
      <c r="A799" s="43"/>
      <c r="B799" s="43"/>
      <c r="C799" s="43"/>
      <c r="D799" s="43"/>
      <c r="E799" s="44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</row>
    <row r="800" ht="12.0" customHeight="1">
      <c r="A800" s="43"/>
      <c r="B800" s="43"/>
      <c r="C800" s="43"/>
      <c r="D800" s="43"/>
      <c r="E800" s="44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</row>
    <row r="801" ht="12.0" customHeight="1">
      <c r="A801" s="43"/>
      <c r="B801" s="43"/>
      <c r="C801" s="43"/>
      <c r="D801" s="43"/>
      <c r="E801" s="44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</row>
    <row r="802" ht="12.0" customHeight="1">
      <c r="A802" s="43"/>
      <c r="B802" s="43"/>
      <c r="C802" s="43"/>
      <c r="D802" s="43"/>
      <c r="E802" s="44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</row>
    <row r="803" ht="12.0" customHeight="1">
      <c r="A803" s="43"/>
      <c r="B803" s="43"/>
      <c r="C803" s="43"/>
      <c r="D803" s="43"/>
      <c r="E803" s="44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</row>
    <row r="804" ht="12.0" customHeight="1">
      <c r="A804" s="43"/>
      <c r="B804" s="43"/>
      <c r="C804" s="43"/>
      <c r="D804" s="43"/>
      <c r="E804" s="44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</row>
    <row r="805" ht="12.0" customHeight="1">
      <c r="A805" s="43"/>
      <c r="B805" s="43"/>
      <c r="C805" s="43"/>
      <c r="D805" s="43"/>
      <c r="E805" s="44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</row>
    <row r="806" ht="12.0" customHeight="1">
      <c r="A806" s="43"/>
      <c r="B806" s="43"/>
      <c r="C806" s="43"/>
      <c r="D806" s="43"/>
      <c r="E806" s="44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</row>
    <row r="807" ht="12.0" customHeight="1">
      <c r="A807" s="43"/>
      <c r="B807" s="43"/>
      <c r="C807" s="43"/>
      <c r="D807" s="43"/>
      <c r="E807" s="44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</row>
    <row r="808" ht="12.0" customHeight="1">
      <c r="A808" s="43"/>
      <c r="B808" s="43"/>
      <c r="C808" s="43"/>
      <c r="D808" s="43"/>
      <c r="E808" s="44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</row>
    <row r="809" ht="12.0" customHeight="1">
      <c r="A809" s="43"/>
      <c r="B809" s="43"/>
      <c r="C809" s="43"/>
      <c r="D809" s="43"/>
      <c r="E809" s="44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</row>
    <row r="810" ht="12.0" customHeight="1">
      <c r="A810" s="43"/>
      <c r="B810" s="43"/>
      <c r="C810" s="43"/>
      <c r="D810" s="43"/>
      <c r="E810" s="44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</row>
    <row r="811" ht="12.0" customHeight="1">
      <c r="A811" s="43"/>
      <c r="B811" s="43"/>
      <c r="C811" s="43"/>
      <c r="D811" s="43"/>
      <c r="E811" s="44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</row>
    <row r="812" ht="12.0" customHeight="1">
      <c r="A812" s="43"/>
      <c r="B812" s="43"/>
      <c r="C812" s="43"/>
      <c r="D812" s="43"/>
      <c r="E812" s="44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</row>
    <row r="813" ht="12.0" customHeight="1">
      <c r="A813" s="43"/>
      <c r="B813" s="43"/>
      <c r="C813" s="43"/>
      <c r="D813" s="43"/>
      <c r="E813" s="44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</row>
    <row r="814" ht="12.0" customHeight="1">
      <c r="A814" s="43"/>
      <c r="B814" s="43"/>
      <c r="C814" s="43"/>
      <c r="D814" s="43"/>
      <c r="E814" s="44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</row>
    <row r="815" ht="12.0" customHeight="1">
      <c r="A815" s="43"/>
      <c r="B815" s="43"/>
      <c r="C815" s="43"/>
      <c r="D815" s="43"/>
      <c r="E815" s="44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</row>
    <row r="816" ht="12.0" customHeight="1">
      <c r="A816" s="43"/>
      <c r="B816" s="43"/>
      <c r="C816" s="43"/>
      <c r="D816" s="43"/>
      <c r="E816" s="44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</row>
    <row r="817" ht="12.0" customHeight="1">
      <c r="A817" s="43"/>
      <c r="B817" s="43"/>
      <c r="C817" s="43"/>
      <c r="D817" s="43"/>
      <c r="E817" s="44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</row>
    <row r="818" ht="12.0" customHeight="1">
      <c r="A818" s="43"/>
      <c r="B818" s="43"/>
      <c r="C818" s="43"/>
      <c r="D818" s="43"/>
      <c r="E818" s="44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</row>
    <row r="819" ht="12.0" customHeight="1">
      <c r="A819" s="43"/>
      <c r="B819" s="43"/>
      <c r="C819" s="43"/>
      <c r="D819" s="43"/>
      <c r="E819" s="44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</row>
    <row r="820" ht="12.0" customHeight="1">
      <c r="A820" s="43"/>
      <c r="B820" s="43"/>
      <c r="C820" s="43"/>
      <c r="D820" s="43"/>
      <c r="E820" s="44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</row>
    <row r="821" ht="12.0" customHeight="1">
      <c r="A821" s="43"/>
      <c r="B821" s="43"/>
      <c r="C821" s="43"/>
      <c r="D821" s="43"/>
      <c r="E821" s="44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</row>
    <row r="822" ht="12.0" customHeight="1">
      <c r="A822" s="43"/>
      <c r="B822" s="43"/>
      <c r="C822" s="43"/>
      <c r="D822" s="43"/>
      <c r="E822" s="44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</row>
    <row r="823" ht="12.0" customHeight="1">
      <c r="A823" s="43"/>
      <c r="B823" s="43"/>
      <c r="C823" s="43"/>
      <c r="D823" s="43"/>
      <c r="E823" s="44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</row>
    <row r="824" ht="12.0" customHeight="1">
      <c r="A824" s="43"/>
      <c r="B824" s="43"/>
      <c r="C824" s="43"/>
      <c r="D824" s="43"/>
      <c r="E824" s="44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</row>
    <row r="825" ht="12.0" customHeight="1">
      <c r="A825" s="43"/>
      <c r="B825" s="43"/>
      <c r="C825" s="43"/>
      <c r="D825" s="43"/>
      <c r="E825" s="44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</row>
    <row r="826" ht="12.0" customHeight="1">
      <c r="A826" s="43"/>
      <c r="B826" s="43"/>
      <c r="C826" s="43"/>
      <c r="D826" s="43"/>
      <c r="E826" s="44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</row>
    <row r="827" ht="12.0" customHeight="1">
      <c r="A827" s="43"/>
      <c r="B827" s="43"/>
      <c r="C827" s="43"/>
      <c r="D827" s="43"/>
      <c r="E827" s="44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</row>
    <row r="828" ht="12.0" customHeight="1">
      <c r="A828" s="43"/>
      <c r="B828" s="43"/>
      <c r="C828" s="43"/>
      <c r="D828" s="43"/>
      <c r="E828" s="44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</row>
    <row r="829" ht="12.0" customHeight="1">
      <c r="A829" s="43"/>
      <c r="B829" s="43"/>
      <c r="C829" s="43"/>
      <c r="D829" s="43"/>
      <c r="E829" s="44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</row>
    <row r="830" ht="12.0" customHeight="1">
      <c r="A830" s="43"/>
      <c r="B830" s="43"/>
      <c r="C830" s="43"/>
      <c r="D830" s="43"/>
      <c r="E830" s="44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</row>
    <row r="831" ht="12.0" customHeight="1">
      <c r="A831" s="43"/>
      <c r="B831" s="43"/>
      <c r="C831" s="43"/>
      <c r="D831" s="43"/>
      <c r="E831" s="44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</row>
    <row r="832" ht="12.0" customHeight="1">
      <c r="A832" s="43"/>
      <c r="B832" s="43"/>
      <c r="C832" s="43"/>
      <c r="D832" s="43"/>
      <c r="E832" s="44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</row>
    <row r="833" ht="12.0" customHeight="1">
      <c r="A833" s="43"/>
      <c r="B833" s="43"/>
      <c r="C833" s="43"/>
      <c r="D833" s="43"/>
      <c r="E833" s="44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</row>
    <row r="834" ht="12.0" customHeight="1">
      <c r="A834" s="43"/>
      <c r="B834" s="43"/>
      <c r="C834" s="43"/>
      <c r="D834" s="43"/>
      <c r="E834" s="44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</row>
    <row r="835" ht="12.0" customHeight="1">
      <c r="A835" s="43"/>
      <c r="B835" s="43"/>
      <c r="C835" s="43"/>
      <c r="D835" s="43"/>
      <c r="E835" s="44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</row>
    <row r="836" ht="12.0" customHeight="1">
      <c r="A836" s="43"/>
      <c r="B836" s="43"/>
      <c r="C836" s="43"/>
      <c r="D836" s="43"/>
      <c r="E836" s="44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</row>
    <row r="837" ht="12.0" customHeight="1">
      <c r="A837" s="43"/>
      <c r="B837" s="43"/>
      <c r="C837" s="43"/>
      <c r="D837" s="43"/>
      <c r="E837" s="44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</row>
    <row r="838" ht="12.0" customHeight="1">
      <c r="A838" s="43"/>
      <c r="B838" s="43"/>
      <c r="C838" s="43"/>
      <c r="D838" s="43"/>
      <c r="E838" s="44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</row>
    <row r="839" ht="12.0" customHeight="1">
      <c r="A839" s="43"/>
      <c r="B839" s="43"/>
      <c r="C839" s="43"/>
      <c r="D839" s="43"/>
      <c r="E839" s="44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</row>
    <row r="840" ht="12.0" customHeight="1">
      <c r="A840" s="43"/>
      <c r="B840" s="43"/>
      <c r="C840" s="43"/>
      <c r="D840" s="43"/>
      <c r="E840" s="44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</row>
    <row r="841" ht="12.0" customHeight="1">
      <c r="A841" s="43"/>
      <c r="B841" s="43"/>
      <c r="C841" s="43"/>
      <c r="D841" s="43"/>
      <c r="E841" s="44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</row>
    <row r="842" ht="12.0" customHeight="1">
      <c r="A842" s="43"/>
      <c r="B842" s="43"/>
      <c r="C842" s="43"/>
      <c r="D842" s="43"/>
      <c r="E842" s="44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</row>
    <row r="843" ht="12.0" customHeight="1">
      <c r="A843" s="43"/>
      <c r="B843" s="43"/>
      <c r="C843" s="43"/>
      <c r="D843" s="43"/>
      <c r="E843" s="44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</row>
    <row r="844" ht="12.0" customHeight="1">
      <c r="A844" s="43"/>
      <c r="B844" s="43"/>
      <c r="C844" s="43"/>
      <c r="D844" s="43"/>
      <c r="E844" s="44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</row>
    <row r="845" ht="12.0" customHeight="1">
      <c r="A845" s="43"/>
      <c r="B845" s="43"/>
      <c r="C845" s="43"/>
      <c r="D845" s="43"/>
      <c r="E845" s="44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</row>
    <row r="846" ht="12.0" customHeight="1">
      <c r="A846" s="43"/>
      <c r="B846" s="43"/>
      <c r="C846" s="43"/>
      <c r="D846" s="43"/>
      <c r="E846" s="44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</row>
    <row r="847" ht="12.0" customHeight="1">
      <c r="A847" s="43"/>
      <c r="B847" s="43"/>
      <c r="C847" s="43"/>
      <c r="D847" s="43"/>
      <c r="E847" s="44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</row>
    <row r="848" ht="12.0" customHeight="1">
      <c r="A848" s="43"/>
      <c r="B848" s="43"/>
      <c r="C848" s="43"/>
      <c r="D848" s="43"/>
      <c r="E848" s="44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</row>
    <row r="849" ht="12.0" customHeight="1">
      <c r="A849" s="43"/>
      <c r="B849" s="43"/>
      <c r="C849" s="43"/>
      <c r="D849" s="43"/>
      <c r="E849" s="44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</row>
    <row r="850" ht="12.0" customHeight="1">
      <c r="A850" s="43"/>
      <c r="B850" s="43"/>
      <c r="C850" s="43"/>
      <c r="D850" s="43"/>
      <c r="E850" s="44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</row>
    <row r="851" ht="12.0" customHeight="1">
      <c r="A851" s="43"/>
      <c r="B851" s="43"/>
      <c r="C851" s="43"/>
      <c r="D851" s="43"/>
      <c r="E851" s="44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</row>
    <row r="852" ht="12.0" customHeight="1">
      <c r="A852" s="43"/>
      <c r="B852" s="43"/>
      <c r="C852" s="43"/>
      <c r="D852" s="43"/>
      <c r="E852" s="44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</row>
    <row r="853" ht="12.0" customHeight="1">
      <c r="A853" s="43"/>
      <c r="B853" s="43"/>
      <c r="C853" s="43"/>
      <c r="D853" s="43"/>
      <c r="E853" s="44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</row>
    <row r="854" ht="12.0" customHeight="1">
      <c r="A854" s="43"/>
      <c r="B854" s="43"/>
      <c r="C854" s="43"/>
      <c r="D854" s="43"/>
      <c r="E854" s="44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</row>
    <row r="855" ht="12.0" customHeight="1">
      <c r="A855" s="43"/>
      <c r="B855" s="43"/>
      <c r="C855" s="43"/>
      <c r="D855" s="43"/>
      <c r="E855" s="44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</row>
    <row r="856" ht="12.0" customHeight="1">
      <c r="A856" s="43"/>
      <c r="B856" s="43"/>
      <c r="C856" s="43"/>
      <c r="D856" s="43"/>
      <c r="E856" s="44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</row>
    <row r="857" ht="12.0" customHeight="1">
      <c r="A857" s="43"/>
      <c r="B857" s="43"/>
      <c r="C857" s="43"/>
      <c r="D857" s="43"/>
      <c r="E857" s="44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</row>
    <row r="858" ht="12.0" customHeight="1">
      <c r="A858" s="43"/>
      <c r="B858" s="43"/>
      <c r="C858" s="43"/>
      <c r="D858" s="43"/>
      <c r="E858" s="44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</row>
    <row r="859" ht="12.0" customHeight="1">
      <c r="A859" s="43"/>
      <c r="B859" s="43"/>
      <c r="C859" s="43"/>
      <c r="D859" s="43"/>
      <c r="E859" s="44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</row>
    <row r="860" ht="12.0" customHeight="1">
      <c r="A860" s="43"/>
      <c r="B860" s="43"/>
      <c r="C860" s="43"/>
      <c r="D860" s="43"/>
      <c r="E860" s="44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</row>
    <row r="861" ht="12.0" customHeight="1">
      <c r="A861" s="43"/>
      <c r="B861" s="43"/>
      <c r="C861" s="43"/>
      <c r="D861" s="43"/>
      <c r="E861" s="44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</row>
    <row r="862" ht="12.0" customHeight="1">
      <c r="A862" s="43"/>
      <c r="B862" s="43"/>
      <c r="C862" s="43"/>
      <c r="D862" s="43"/>
      <c r="E862" s="44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</row>
    <row r="863" ht="12.0" customHeight="1">
      <c r="A863" s="43"/>
      <c r="B863" s="43"/>
      <c r="C863" s="43"/>
      <c r="D863" s="43"/>
      <c r="E863" s="44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</row>
    <row r="864" ht="12.0" customHeight="1">
      <c r="A864" s="43"/>
      <c r="B864" s="43"/>
      <c r="C864" s="43"/>
      <c r="D864" s="43"/>
      <c r="E864" s="44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</row>
    <row r="865" ht="12.0" customHeight="1">
      <c r="A865" s="43"/>
      <c r="B865" s="43"/>
      <c r="C865" s="43"/>
      <c r="D865" s="43"/>
      <c r="E865" s="44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</row>
    <row r="866" ht="12.0" customHeight="1">
      <c r="A866" s="43"/>
      <c r="B866" s="43"/>
      <c r="C866" s="43"/>
      <c r="D866" s="43"/>
      <c r="E866" s="44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</row>
    <row r="867" ht="12.0" customHeight="1">
      <c r="A867" s="43"/>
      <c r="B867" s="43"/>
      <c r="C867" s="43"/>
      <c r="D867" s="43"/>
      <c r="E867" s="44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</row>
    <row r="868" ht="12.0" customHeight="1">
      <c r="A868" s="43"/>
      <c r="B868" s="43"/>
      <c r="C868" s="43"/>
      <c r="D868" s="43"/>
      <c r="E868" s="44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</row>
    <row r="869" ht="12.0" customHeight="1">
      <c r="A869" s="43"/>
      <c r="B869" s="43"/>
      <c r="C869" s="43"/>
      <c r="D869" s="43"/>
      <c r="E869" s="44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</row>
    <row r="870" ht="12.0" customHeight="1">
      <c r="A870" s="43"/>
      <c r="B870" s="43"/>
      <c r="C870" s="43"/>
      <c r="D870" s="43"/>
      <c r="E870" s="44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</row>
    <row r="871" ht="12.0" customHeight="1">
      <c r="A871" s="43"/>
      <c r="B871" s="43"/>
      <c r="C871" s="43"/>
      <c r="D871" s="43"/>
      <c r="E871" s="44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</row>
    <row r="872" ht="12.0" customHeight="1">
      <c r="A872" s="43"/>
      <c r="B872" s="43"/>
      <c r="C872" s="43"/>
      <c r="D872" s="43"/>
      <c r="E872" s="44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</row>
    <row r="873" ht="12.0" customHeight="1">
      <c r="A873" s="43"/>
      <c r="B873" s="43"/>
      <c r="C873" s="43"/>
      <c r="D873" s="43"/>
      <c r="E873" s="44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</row>
    <row r="874" ht="12.0" customHeight="1">
      <c r="A874" s="43"/>
      <c r="B874" s="43"/>
      <c r="C874" s="43"/>
      <c r="D874" s="43"/>
      <c r="E874" s="44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</row>
    <row r="875" ht="12.0" customHeight="1">
      <c r="A875" s="43"/>
      <c r="B875" s="43"/>
      <c r="C875" s="43"/>
      <c r="D875" s="43"/>
      <c r="E875" s="44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</row>
    <row r="876" ht="12.0" customHeight="1">
      <c r="A876" s="43"/>
      <c r="B876" s="43"/>
      <c r="C876" s="43"/>
      <c r="D876" s="43"/>
      <c r="E876" s="44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</row>
    <row r="877" ht="12.0" customHeight="1">
      <c r="A877" s="43"/>
      <c r="B877" s="43"/>
      <c r="C877" s="43"/>
      <c r="D877" s="43"/>
      <c r="E877" s="44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</row>
    <row r="878" ht="12.0" customHeight="1">
      <c r="A878" s="43"/>
      <c r="B878" s="43"/>
      <c r="C878" s="43"/>
      <c r="D878" s="43"/>
      <c r="E878" s="44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</row>
    <row r="879" ht="12.0" customHeight="1">
      <c r="A879" s="43"/>
      <c r="B879" s="43"/>
      <c r="C879" s="43"/>
      <c r="D879" s="43"/>
      <c r="E879" s="44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</row>
    <row r="880" ht="12.0" customHeight="1">
      <c r="A880" s="43"/>
      <c r="B880" s="43"/>
      <c r="C880" s="43"/>
      <c r="D880" s="43"/>
      <c r="E880" s="44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</row>
    <row r="881" ht="12.0" customHeight="1">
      <c r="A881" s="43"/>
      <c r="B881" s="43"/>
      <c r="C881" s="43"/>
      <c r="D881" s="43"/>
      <c r="E881" s="44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</row>
    <row r="882" ht="12.0" customHeight="1">
      <c r="A882" s="43"/>
      <c r="B882" s="43"/>
      <c r="C882" s="43"/>
      <c r="D882" s="43"/>
      <c r="E882" s="44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</row>
    <row r="883" ht="12.0" customHeight="1">
      <c r="A883" s="43"/>
      <c r="B883" s="43"/>
      <c r="C883" s="43"/>
      <c r="D883" s="43"/>
      <c r="E883" s="44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</row>
    <row r="884" ht="12.0" customHeight="1">
      <c r="A884" s="43"/>
      <c r="B884" s="43"/>
      <c r="C884" s="43"/>
      <c r="D884" s="43"/>
      <c r="E884" s="44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</row>
    <row r="885" ht="12.0" customHeight="1">
      <c r="A885" s="43"/>
      <c r="B885" s="43"/>
      <c r="C885" s="43"/>
      <c r="D885" s="43"/>
      <c r="E885" s="44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</row>
    <row r="886" ht="12.0" customHeight="1">
      <c r="A886" s="43"/>
      <c r="B886" s="43"/>
      <c r="C886" s="43"/>
      <c r="D886" s="43"/>
      <c r="E886" s="44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</row>
    <row r="887" ht="12.0" customHeight="1">
      <c r="A887" s="43"/>
      <c r="B887" s="43"/>
      <c r="C887" s="43"/>
      <c r="D887" s="43"/>
      <c r="E887" s="44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</row>
    <row r="888" ht="12.0" customHeight="1">
      <c r="A888" s="43"/>
      <c r="B888" s="43"/>
      <c r="C888" s="43"/>
      <c r="D888" s="43"/>
      <c r="E888" s="44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</row>
    <row r="889" ht="12.0" customHeight="1">
      <c r="A889" s="43"/>
      <c r="B889" s="43"/>
      <c r="C889" s="43"/>
      <c r="D889" s="43"/>
      <c r="E889" s="44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</row>
    <row r="890" ht="12.0" customHeight="1">
      <c r="A890" s="43"/>
      <c r="B890" s="43"/>
      <c r="C890" s="43"/>
      <c r="D890" s="43"/>
      <c r="E890" s="44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</row>
    <row r="891" ht="12.0" customHeight="1">
      <c r="A891" s="43"/>
      <c r="B891" s="43"/>
      <c r="C891" s="43"/>
      <c r="D891" s="43"/>
      <c r="E891" s="44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</row>
    <row r="892" ht="12.0" customHeight="1">
      <c r="A892" s="43"/>
      <c r="B892" s="43"/>
      <c r="C892" s="43"/>
      <c r="D892" s="43"/>
      <c r="E892" s="44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</row>
    <row r="893" ht="12.0" customHeight="1">
      <c r="A893" s="43"/>
      <c r="B893" s="43"/>
      <c r="C893" s="43"/>
      <c r="D893" s="43"/>
      <c r="E893" s="44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</row>
    <row r="894" ht="12.0" customHeight="1">
      <c r="A894" s="43"/>
      <c r="B894" s="43"/>
      <c r="C894" s="43"/>
      <c r="D894" s="43"/>
      <c r="E894" s="44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</row>
    <row r="895" ht="12.0" customHeight="1">
      <c r="A895" s="43"/>
      <c r="B895" s="43"/>
      <c r="C895" s="43"/>
      <c r="D895" s="43"/>
      <c r="E895" s="44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</row>
    <row r="896" ht="12.0" customHeight="1">
      <c r="A896" s="43"/>
      <c r="B896" s="43"/>
      <c r="C896" s="43"/>
      <c r="D896" s="43"/>
      <c r="E896" s="44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</row>
    <row r="897" ht="12.0" customHeight="1">
      <c r="A897" s="43"/>
      <c r="B897" s="43"/>
      <c r="C897" s="43"/>
      <c r="D897" s="43"/>
      <c r="E897" s="44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</row>
    <row r="898" ht="12.0" customHeight="1">
      <c r="A898" s="43"/>
      <c r="B898" s="43"/>
      <c r="C898" s="43"/>
      <c r="D898" s="43"/>
      <c r="E898" s="44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</row>
    <row r="899" ht="12.0" customHeight="1">
      <c r="A899" s="43"/>
      <c r="B899" s="43"/>
      <c r="C899" s="43"/>
      <c r="D899" s="43"/>
      <c r="E899" s="44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</row>
    <row r="900" ht="12.0" customHeight="1">
      <c r="A900" s="43"/>
      <c r="B900" s="43"/>
      <c r="C900" s="43"/>
      <c r="D900" s="43"/>
      <c r="E900" s="44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</row>
    <row r="901" ht="12.0" customHeight="1">
      <c r="A901" s="43"/>
      <c r="B901" s="43"/>
      <c r="C901" s="43"/>
      <c r="D901" s="43"/>
      <c r="E901" s="44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</row>
    <row r="902" ht="12.0" customHeight="1">
      <c r="A902" s="43"/>
      <c r="B902" s="43"/>
      <c r="C902" s="43"/>
      <c r="D902" s="43"/>
      <c r="E902" s="44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</row>
    <row r="903" ht="12.0" customHeight="1">
      <c r="A903" s="43"/>
      <c r="B903" s="43"/>
      <c r="C903" s="43"/>
      <c r="D903" s="43"/>
      <c r="E903" s="44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</row>
    <row r="904" ht="12.0" customHeight="1">
      <c r="A904" s="43"/>
      <c r="B904" s="43"/>
      <c r="C904" s="43"/>
      <c r="D904" s="43"/>
      <c r="E904" s="44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</row>
    <row r="905" ht="12.0" customHeight="1">
      <c r="A905" s="43"/>
      <c r="B905" s="43"/>
      <c r="C905" s="43"/>
      <c r="D905" s="43"/>
      <c r="E905" s="44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</row>
    <row r="906" ht="12.0" customHeight="1">
      <c r="A906" s="43"/>
      <c r="B906" s="43"/>
      <c r="C906" s="43"/>
      <c r="D906" s="43"/>
      <c r="E906" s="44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</row>
    <row r="907" ht="12.0" customHeight="1">
      <c r="A907" s="43"/>
      <c r="B907" s="43"/>
      <c r="C907" s="43"/>
      <c r="D907" s="43"/>
      <c r="E907" s="44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</row>
    <row r="908" ht="12.0" customHeight="1">
      <c r="A908" s="43"/>
      <c r="B908" s="43"/>
      <c r="C908" s="43"/>
      <c r="D908" s="43"/>
      <c r="E908" s="44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</row>
    <row r="909" ht="12.0" customHeight="1">
      <c r="A909" s="43"/>
      <c r="B909" s="43"/>
      <c r="C909" s="43"/>
      <c r="D909" s="43"/>
      <c r="E909" s="44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</row>
    <row r="910" ht="12.0" customHeight="1">
      <c r="A910" s="43"/>
      <c r="B910" s="43"/>
      <c r="C910" s="43"/>
      <c r="D910" s="43"/>
      <c r="E910" s="44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</row>
    <row r="911" ht="12.0" customHeight="1">
      <c r="A911" s="43"/>
      <c r="B911" s="43"/>
      <c r="C911" s="43"/>
      <c r="D911" s="43"/>
      <c r="E911" s="44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</row>
    <row r="912" ht="12.0" customHeight="1">
      <c r="A912" s="43"/>
      <c r="B912" s="43"/>
      <c r="C912" s="43"/>
      <c r="D912" s="43"/>
      <c r="E912" s="44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</row>
    <row r="913" ht="12.0" customHeight="1">
      <c r="A913" s="43"/>
      <c r="B913" s="43"/>
      <c r="C913" s="43"/>
      <c r="D913" s="43"/>
      <c r="E913" s="44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</row>
    <row r="914" ht="12.0" customHeight="1">
      <c r="A914" s="43"/>
      <c r="B914" s="43"/>
      <c r="C914" s="43"/>
      <c r="D914" s="43"/>
      <c r="E914" s="44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</row>
    <row r="915" ht="12.0" customHeight="1">
      <c r="A915" s="43"/>
      <c r="B915" s="43"/>
      <c r="C915" s="43"/>
      <c r="D915" s="43"/>
      <c r="E915" s="44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</row>
    <row r="916" ht="12.0" customHeight="1">
      <c r="A916" s="43"/>
      <c r="B916" s="43"/>
      <c r="C916" s="43"/>
      <c r="D916" s="43"/>
      <c r="E916" s="44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</row>
    <row r="917" ht="12.0" customHeight="1">
      <c r="A917" s="43"/>
      <c r="B917" s="43"/>
      <c r="C917" s="43"/>
      <c r="D917" s="43"/>
      <c r="E917" s="44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</row>
    <row r="918" ht="12.0" customHeight="1">
      <c r="A918" s="43"/>
      <c r="B918" s="43"/>
      <c r="C918" s="43"/>
      <c r="D918" s="43"/>
      <c r="E918" s="44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</row>
    <row r="919" ht="12.0" customHeight="1">
      <c r="A919" s="43"/>
      <c r="B919" s="43"/>
      <c r="C919" s="43"/>
      <c r="D919" s="43"/>
      <c r="E919" s="44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</row>
    <row r="920" ht="12.0" customHeight="1">
      <c r="A920" s="43"/>
      <c r="B920" s="43"/>
      <c r="C920" s="43"/>
      <c r="D920" s="43"/>
      <c r="E920" s="44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</row>
    <row r="921" ht="12.0" customHeight="1">
      <c r="A921" s="43"/>
      <c r="B921" s="43"/>
      <c r="C921" s="43"/>
      <c r="D921" s="43"/>
      <c r="E921" s="44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</row>
    <row r="922" ht="12.0" customHeight="1">
      <c r="A922" s="43"/>
      <c r="B922" s="43"/>
      <c r="C922" s="43"/>
      <c r="D922" s="43"/>
      <c r="E922" s="44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</row>
    <row r="923" ht="12.0" customHeight="1">
      <c r="A923" s="43"/>
      <c r="B923" s="43"/>
      <c r="C923" s="43"/>
      <c r="D923" s="43"/>
      <c r="E923" s="44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</row>
    <row r="924" ht="12.0" customHeight="1">
      <c r="A924" s="43"/>
      <c r="B924" s="43"/>
      <c r="C924" s="43"/>
      <c r="D924" s="43"/>
      <c r="E924" s="44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</row>
    <row r="925" ht="12.0" customHeight="1">
      <c r="A925" s="43"/>
      <c r="B925" s="43"/>
      <c r="C925" s="43"/>
      <c r="D925" s="43"/>
      <c r="E925" s="44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</row>
    <row r="926" ht="12.0" customHeight="1">
      <c r="A926" s="43"/>
      <c r="B926" s="43"/>
      <c r="C926" s="43"/>
      <c r="D926" s="43"/>
      <c r="E926" s="44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</row>
    <row r="927" ht="12.0" customHeight="1">
      <c r="A927" s="43"/>
      <c r="B927" s="43"/>
      <c r="C927" s="43"/>
      <c r="D927" s="43"/>
      <c r="E927" s="44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</row>
    <row r="928" ht="12.0" customHeight="1">
      <c r="A928" s="43"/>
      <c r="B928" s="43"/>
      <c r="C928" s="43"/>
      <c r="D928" s="43"/>
      <c r="E928" s="44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</row>
    <row r="929" ht="12.0" customHeight="1">
      <c r="A929" s="43"/>
      <c r="B929" s="43"/>
      <c r="C929" s="43"/>
      <c r="D929" s="43"/>
      <c r="E929" s="44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</row>
    <row r="930" ht="12.0" customHeight="1">
      <c r="A930" s="43"/>
      <c r="B930" s="43"/>
      <c r="C930" s="43"/>
      <c r="D930" s="43"/>
      <c r="E930" s="44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</row>
    <row r="931" ht="12.0" customHeight="1">
      <c r="A931" s="43"/>
      <c r="B931" s="43"/>
      <c r="C931" s="43"/>
      <c r="D931" s="43"/>
      <c r="E931" s="44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</row>
    <row r="932" ht="12.0" customHeight="1">
      <c r="A932" s="43"/>
      <c r="B932" s="43"/>
      <c r="C932" s="43"/>
      <c r="D932" s="43"/>
      <c r="E932" s="44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</row>
    <row r="933" ht="12.0" customHeight="1">
      <c r="A933" s="43"/>
      <c r="B933" s="43"/>
      <c r="C933" s="43"/>
      <c r="D933" s="43"/>
      <c r="E933" s="44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</row>
    <row r="934" ht="12.0" customHeight="1">
      <c r="A934" s="43"/>
      <c r="B934" s="43"/>
      <c r="C934" s="43"/>
      <c r="D934" s="43"/>
      <c r="E934" s="44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</row>
    <row r="935" ht="12.0" customHeight="1">
      <c r="A935" s="43"/>
      <c r="B935" s="43"/>
      <c r="C935" s="43"/>
      <c r="D935" s="43"/>
      <c r="E935" s="44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</row>
    <row r="936" ht="12.0" customHeight="1">
      <c r="A936" s="43"/>
      <c r="B936" s="43"/>
      <c r="C936" s="43"/>
      <c r="D936" s="43"/>
      <c r="E936" s="44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</row>
    <row r="937" ht="12.0" customHeight="1">
      <c r="A937" s="43"/>
      <c r="B937" s="43"/>
      <c r="C937" s="43"/>
      <c r="D937" s="43"/>
      <c r="E937" s="44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</row>
    <row r="938" ht="12.0" customHeight="1">
      <c r="A938" s="43"/>
      <c r="B938" s="43"/>
      <c r="C938" s="43"/>
      <c r="D938" s="43"/>
      <c r="E938" s="44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</row>
    <row r="939" ht="12.0" customHeight="1">
      <c r="A939" s="43"/>
      <c r="B939" s="43"/>
      <c r="C939" s="43"/>
      <c r="D939" s="43"/>
      <c r="E939" s="44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</row>
    <row r="940" ht="12.0" customHeight="1">
      <c r="A940" s="43"/>
      <c r="B940" s="43"/>
      <c r="C940" s="43"/>
      <c r="D940" s="43"/>
      <c r="E940" s="44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</row>
    <row r="941" ht="12.0" customHeight="1">
      <c r="A941" s="43"/>
      <c r="B941" s="43"/>
      <c r="C941" s="43"/>
      <c r="D941" s="43"/>
      <c r="E941" s="44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</row>
    <row r="942" ht="12.0" customHeight="1">
      <c r="A942" s="43"/>
      <c r="B942" s="43"/>
      <c r="C942" s="43"/>
      <c r="D942" s="43"/>
      <c r="E942" s="44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</row>
    <row r="943" ht="12.0" customHeight="1">
      <c r="A943" s="43"/>
      <c r="B943" s="43"/>
      <c r="C943" s="43"/>
      <c r="D943" s="43"/>
      <c r="E943" s="44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</row>
    <row r="944" ht="12.0" customHeight="1">
      <c r="A944" s="43"/>
      <c r="B944" s="43"/>
      <c r="C944" s="43"/>
      <c r="D944" s="43"/>
      <c r="E944" s="44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</row>
    <row r="945" ht="12.0" customHeight="1">
      <c r="A945" s="43"/>
      <c r="B945" s="43"/>
      <c r="C945" s="43"/>
      <c r="D945" s="43"/>
      <c r="E945" s="44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</row>
    <row r="946" ht="12.0" customHeight="1">
      <c r="A946" s="43"/>
      <c r="B946" s="43"/>
      <c r="C946" s="43"/>
      <c r="D946" s="43"/>
      <c r="E946" s="44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</row>
    <row r="947" ht="12.0" customHeight="1">
      <c r="A947" s="43"/>
      <c r="B947" s="43"/>
      <c r="C947" s="43"/>
      <c r="D947" s="43"/>
      <c r="E947" s="44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</row>
    <row r="948" ht="12.0" customHeight="1">
      <c r="A948" s="43"/>
      <c r="B948" s="43"/>
      <c r="C948" s="43"/>
      <c r="D948" s="43"/>
      <c r="E948" s="44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</row>
    <row r="949" ht="12.0" customHeight="1">
      <c r="A949" s="43"/>
      <c r="B949" s="43"/>
      <c r="C949" s="43"/>
      <c r="D949" s="43"/>
      <c r="E949" s="44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</row>
    <row r="950" ht="12.0" customHeight="1">
      <c r="A950" s="43"/>
      <c r="B950" s="43"/>
      <c r="C950" s="43"/>
      <c r="D950" s="43"/>
      <c r="E950" s="44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</row>
    <row r="951" ht="12.0" customHeight="1">
      <c r="A951" s="43"/>
      <c r="B951" s="43"/>
      <c r="C951" s="43"/>
      <c r="D951" s="43"/>
      <c r="E951" s="44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</row>
    <row r="952" ht="12.0" customHeight="1">
      <c r="A952" s="43"/>
      <c r="B952" s="43"/>
      <c r="C952" s="43"/>
      <c r="D952" s="43"/>
      <c r="E952" s="44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</row>
    <row r="953" ht="12.0" customHeight="1">
      <c r="A953" s="43"/>
      <c r="B953" s="43"/>
      <c r="C953" s="43"/>
      <c r="D953" s="43"/>
      <c r="E953" s="44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</row>
    <row r="954" ht="12.0" customHeight="1">
      <c r="A954" s="43"/>
      <c r="B954" s="43"/>
      <c r="C954" s="43"/>
      <c r="D954" s="43"/>
      <c r="E954" s="44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</row>
    <row r="955" ht="12.0" customHeight="1">
      <c r="A955" s="43"/>
      <c r="B955" s="43"/>
      <c r="C955" s="43"/>
      <c r="D955" s="43"/>
      <c r="E955" s="44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</row>
    <row r="956" ht="12.0" customHeight="1">
      <c r="A956" s="43"/>
      <c r="B956" s="43"/>
      <c r="C956" s="43"/>
      <c r="D956" s="43"/>
      <c r="E956" s="44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</row>
    <row r="957" ht="12.0" customHeight="1">
      <c r="A957" s="43"/>
      <c r="B957" s="43"/>
      <c r="C957" s="43"/>
      <c r="D957" s="43"/>
      <c r="E957" s="44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</row>
    <row r="958" ht="12.0" customHeight="1">
      <c r="A958" s="43"/>
      <c r="B958" s="43"/>
      <c r="C958" s="43"/>
      <c r="D958" s="43"/>
      <c r="E958" s="44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</row>
    <row r="959" ht="12.0" customHeight="1">
      <c r="A959" s="43"/>
      <c r="B959" s="43"/>
      <c r="C959" s="43"/>
      <c r="D959" s="43"/>
      <c r="E959" s="44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</row>
    <row r="960" ht="12.0" customHeight="1">
      <c r="A960" s="43"/>
      <c r="B960" s="43"/>
      <c r="C960" s="43"/>
      <c r="D960" s="43"/>
      <c r="E960" s="44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</row>
    <row r="961" ht="12.0" customHeight="1">
      <c r="A961" s="43"/>
      <c r="B961" s="43"/>
      <c r="C961" s="43"/>
      <c r="D961" s="43"/>
      <c r="E961" s="44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</row>
    <row r="962" ht="12.0" customHeight="1">
      <c r="A962" s="43"/>
      <c r="B962" s="43"/>
      <c r="C962" s="43"/>
      <c r="D962" s="43"/>
      <c r="E962" s="44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</row>
    <row r="963" ht="12.0" customHeight="1">
      <c r="A963" s="43"/>
      <c r="B963" s="43"/>
      <c r="C963" s="43"/>
      <c r="D963" s="43"/>
      <c r="E963" s="44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</row>
    <row r="964" ht="12.0" customHeight="1">
      <c r="A964" s="43"/>
      <c r="B964" s="43"/>
      <c r="C964" s="43"/>
      <c r="D964" s="43"/>
      <c r="E964" s="44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</row>
    <row r="965" ht="12.0" customHeight="1">
      <c r="A965" s="43"/>
      <c r="B965" s="43"/>
      <c r="C965" s="43"/>
      <c r="D965" s="43"/>
      <c r="E965" s="44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</row>
    <row r="966" ht="12.0" customHeight="1">
      <c r="A966" s="43"/>
      <c r="B966" s="43"/>
      <c r="C966" s="43"/>
      <c r="D966" s="43"/>
      <c r="E966" s="44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</row>
    <row r="967" ht="12.0" customHeight="1">
      <c r="A967" s="43"/>
      <c r="B967" s="43"/>
      <c r="C967" s="43"/>
      <c r="D967" s="43"/>
      <c r="E967" s="44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</row>
    <row r="968" ht="12.0" customHeight="1">
      <c r="A968" s="43"/>
      <c r="B968" s="43"/>
      <c r="C968" s="43"/>
      <c r="D968" s="43"/>
      <c r="E968" s="44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</row>
    <row r="969" ht="12.0" customHeight="1">
      <c r="A969" s="43"/>
      <c r="B969" s="43"/>
      <c r="C969" s="43"/>
      <c r="D969" s="43"/>
      <c r="E969" s="44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</row>
    <row r="970" ht="12.0" customHeight="1">
      <c r="A970" s="43"/>
      <c r="B970" s="43"/>
      <c r="C970" s="43"/>
      <c r="D970" s="43"/>
      <c r="E970" s="44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</row>
    <row r="971" ht="12.0" customHeight="1">
      <c r="A971" s="43"/>
      <c r="B971" s="43"/>
      <c r="C971" s="43"/>
      <c r="D971" s="43"/>
      <c r="E971" s="44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</row>
    <row r="972" ht="12.0" customHeight="1">
      <c r="A972" s="43"/>
      <c r="B972" s="43"/>
      <c r="C972" s="43"/>
      <c r="D972" s="43"/>
      <c r="E972" s="44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</row>
    <row r="973" ht="12.0" customHeight="1">
      <c r="A973" s="43"/>
      <c r="B973" s="43"/>
      <c r="C973" s="43"/>
      <c r="D973" s="43"/>
      <c r="E973" s="44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</row>
    <row r="974" ht="12.0" customHeight="1">
      <c r="A974" s="43"/>
      <c r="B974" s="43"/>
      <c r="C974" s="43"/>
      <c r="D974" s="43"/>
      <c r="E974" s="44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</row>
    <row r="975" ht="12.0" customHeight="1">
      <c r="A975" s="43"/>
      <c r="B975" s="43"/>
      <c r="C975" s="43"/>
      <c r="D975" s="43"/>
      <c r="E975" s="44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</row>
    <row r="976" ht="12.0" customHeight="1">
      <c r="A976" s="43"/>
      <c r="B976" s="43"/>
      <c r="C976" s="43"/>
      <c r="D976" s="43"/>
      <c r="E976" s="44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</row>
    <row r="977" ht="12.0" customHeight="1">
      <c r="A977" s="43"/>
      <c r="B977" s="43"/>
      <c r="C977" s="43"/>
      <c r="D977" s="43"/>
      <c r="E977" s="44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</row>
    <row r="978" ht="12.0" customHeight="1">
      <c r="A978" s="43"/>
      <c r="B978" s="43"/>
      <c r="C978" s="43"/>
      <c r="D978" s="43"/>
      <c r="E978" s="44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</row>
    <row r="979" ht="12.0" customHeight="1">
      <c r="A979" s="43"/>
      <c r="B979" s="43"/>
      <c r="C979" s="43"/>
      <c r="D979" s="43"/>
      <c r="E979" s="44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</row>
    <row r="980" ht="12.0" customHeight="1">
      <c r="A980" s="43"/>
      <c r="B980" s="43"/>
      <c r="C980" s="43"/>
      <c r="D980" s="43"/>
      <c r="E980" s="44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</row>
    <row r="981" ht="12.0" customHeight="1">
      <c r="A981" s="43"/>
      <c r="B981" s="43"/>
      <c r="C981" s="43"/>
      <c r="D981" s="43"/>
      <c r="E981" s="44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</row>
  </sheetData>
  <printOptions/>
  <pageMargins bottom="0.787401575" footer="0.0" header="0.0" left="0.511811024" right="0.511811024" top="0.787401575"/>
  <pageSetup paperSize="9" orientation="portrait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8.5"/>
    <col customWidth="1" min="2" max="2" width="71.75"/>
    <col customWidth="1" min="3" max="3" width="67.13"/>
  </cols>
  <sheetData>
    <row r="1">
      <c r="A1" s="56" t="s">
        <v>986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>
      <c r="A2" s="58"/>
      <c r="B2" s="59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>
      <c r="A3" s="60" t="s">
        <v>987</v>
      </c>
      <c r="B3" s="61"/>
      <c r="C3" s="62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>
      <c r="A4" s="63" t="s">
        <v>988</v>
      </c>
      <c r="B4" s="64" t="s">
        <v>989</v>
      </c>
      <c r="C4" s="62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>
      <c r="A5" s="65"/>
      <c r="B5" s="65"/>
      <c r="C5" s="62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>
      <c r="A6" s="66" t="s">
        <v>990</v>
      </c>
      <c r="B6" s="67" t="s">
        <v>991</v>
      </c>
      <c r="C6" s="62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>
      <c r="A7" s="66" t="s">
        <v>992</v>
      </c>
      <c r="B7" s="68" t="s">
        <v>993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>
      <c r="A8" s="66" t="s">
        <v>994</v>
      </c>
      <c r="B8" s="67" t="s">
        <v>995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>
      <c r="A10" s="69" t="s">
        <v>996</v>
      </c>
      <c r="B10" s="61"/>
      <c r="C10" s="62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>
      <c r="A11" s="63" t="s">
        <v>997</v>
      </c>
      <c r="B11" s="70" t="s">
        <v>998</v>
      </c>
      <c r="C11" s="62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>
      <c r="A12" s="58"/>
      <c r="B12" s="59"/>
      <c r="C12" s="62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>
      <c r="A13" s="69" t="s">
        <v>999</v>
      </c>
      <c r="B13" s="61"/>
      <c r="C13" s="62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>
      <c r="A14" s="63" t="s">
        <v>1000</v>
      </c>
      <c r="B14" s="71" t="s">
        <v>1001</v>
      </c>
      <c r="C14" s="62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>
      <c r="A15" s="63" t="s">
        <v>1002</v>
      </c>
      <c r="B15" s="71" t="s">
        <v>1003</v>
      </c>
      <c r="C15" s="62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>
      <c r="A16" s="63" t="s">
        <v>1004</v>
      </c>
      <c r="B16" s="71" t="s">
        <v>1005</v>
      </c>
      <c r="C16" s="62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>
      <c r="A17" s="63" t="s">
        <v>1006</v>
      </c>
      <c r="B17" s="71" t="s">
        <v>1007</v>
      </c>
      <c r="C17" s="62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>
      <c r="A18" s="62"/>
      <c r="B18" s="62"/>
      <c r="C18" s="62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72" t="s">
        <v>1008</v>
      </c>
      <c r="B19" s="61"/>
      <c r="C19" s="62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>
      <c r="A20" s="73" t="s">
        <v>1009</v>
      </c>
      <c r="B20" s="74" t="s">
        <v>1010</v>
      </c>
      <c r="C20" s="6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>
      <c r="A21" s="75" t="s">
        <v>1011</v>
      </c>
      <c r="B21" s="76" t="s">
        <v>1012</v>
      </c>
      <c r="C21" s="62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>
      <c r="A22" s="75" t="s">
        <v>1013</v>
      </c>
      <c r="B22" s="76" t="s">
        <v>1014</v>
      </c>
      <c r="C22" s="62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>
      <c r="A23" s="75" t="s">
        <v>1015</v>
      </c>
      <c r="B23" s="76" t="s">
        <v>1016</v>
      </c>
      <c r="C23" s="62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>
      <c r="A24" s="75" t="s">
        <v>1017</v>
      </c>
      <c r="B24" s="76" t="s">
        <v>1018</v>
      </c>
      <c r="C24" s="62"/>
      <c r="D24" s="77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>
      <c r="A25" s="75" t="s">
        <v>1019</v>
      </c>
      <c r="B25" s="76" t="s">
        <v>1020</v>
      </c>
      <c r="C25" s="6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>
      <c r="A26" s="78" t="s">
        <v>1021</v>
      </c>
      <c r="B26" s="79" t="s">
        <v>1022</v>
      </c>
      <c r="C26" s="62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>
      <c r="A27" s="62"/>
      <c r="B27" s="62"/>
      <c r="C27" s="6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>
      <c r="A28" s="62"/>
      <c r="B28" s="62"/>
      <c r="C28" s="62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>
      <c r="A29" s="62"/>
      <c r="B29" s="62"/>
      <c r="C29" s="62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>
      <c r="A30" s="62"/>
      <c r="B30" s="62"/>
      <c r="C30" s="62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>
      <c r="A31" s="62"/>
      <c r="B31" s="62"/>
      <c r="C31" s="62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>
      <c r="A32" s="62"/>
      <c r="B32" s="62"/>
      <c r="C32" s="62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>
      <c r="A33" s="62"/>
      <c r="B33" s="62"/>
      <c r="C33" s="62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</row>
    <row r="204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</row>
    <row r="20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</row>
    <row r="206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</row>
    <row r="207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</row>
    <row r="208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</row>
    <row r="209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</row>
    <row r="210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</row>
    <row r="21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</row>
    <row r="212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</row>
    <row r="213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</row>
    <row r="214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</row>
    <row r="21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</row>
    <row r="216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</row>
    <row r="217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</row>
    <row r="218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</row>
    <row r="219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</row>
    <row r="220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</row>
    <row r="22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</row>
    <row r="222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</row>
    <row r="223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</row>
    <row r="224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</row>
    <row r="2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</row>
    <row r="226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</row>
    <row r="227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</row>
    <row r="228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</row>
    <row r="229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</row>
    <row r="230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</row>
    <row r="23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</row>
    <row r="232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</row>
    <row r="233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</row>
    <row r="234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</row>
    <row r="23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</row>
    <row r="236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</row>
    <row r="237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</row>
    <row r="238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</row>
    <row r="239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</row>
    <row r="240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</row>
    <row r="241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</row>
    <row r="242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</row>
    <row r="243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</row>
    <row r="244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</row>
    <row r="24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</row>
    <row r="246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</row>
    <row r="247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</row>
    <row r="248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</row>
    <row r="249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</row>
    <row r="250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</row>
    <row r="251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</row>
    <row r="252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</row>
    <row r="253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</row>
    <row r="254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</row>
    <row r="25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</row>
    <row r="256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</row>
    <row r="257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</row>
    <row r="258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</row>
    <row r="259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</row>
    <row r="260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</row>
    <row r="261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</row>
    <row r="262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</row>
    <row r="263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</row>
    <row r="264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</row>
    <row r="26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</row>
    <row r="266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</row>
    <row r="267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</row>
    <row r="268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</row>
    <row r="269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</row>
    <row r="270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</row>
    <row r="271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</row>
    <row r="272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</row>
    <row r="273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</row>
    <row r="274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</row>
    <row r="27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</row>
    <row r="276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</row>
    <row r="277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</row>
    <row r="278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</row>
    <row r="279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</row>
    <row r="280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</row>
    <row r="28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</row>
    <row r="282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</row>
    <row r="283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</row>
    <row r="284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</row>
    <row r="28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</row>
    <row r="286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</row>
    <row r="287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</row>
    <row r="288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</row>
    <row r="289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</row>
    <row r="290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</row>
    <row r="29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</row>
    <row r="292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</row>
    <row r="293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</row>
    <row r="294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</row>
    <row r="29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</row>
    <row r="296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</row>
    <row r="297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</row>
    <row r="298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</row>
    <row r="299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</row>
    <row r="300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</row>
    <row r="30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</row>
    <row r="302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</row>
    <row r="303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</row>
    <row r="304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</row>
    <row r="30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</row>
    <row r="306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</row>
    <row r="307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</row>
    <row r="308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</row>
    <row r="309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</row>
    <row r="310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</row>
    <row r="31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</row>
    <row r="312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</row>
    <row r="313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</row>
    <row r="314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</row>
    <row r="31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</row>
    <row r="316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</row>
    <row r="317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</row>
    <row r="318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</row>
    <row r="319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</row>
    <row r="320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</row>
    <row r="32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</row>
    <row r="322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</row>
    <row r="323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</row>
    <row r="324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</row>
    <row r="3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</row>
    <row r="326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</row>
    <row r="327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</row>
    <row r="328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</row>
    <row r="329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</row>
    <row r="330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</row>
    <row r="33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</row>
    <row r="3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</row>
    <row r="333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</row>
    <row r="334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</row>
    <row r="33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</row>
    <row r="336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</row>
    <row r="337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</row>
    <row r="338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</row>
    <row r="339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</row>
    <row r="340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</row>
    <row r="34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</row>
    <row r="342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</row>
    <row r="343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</row>
    <row r="344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</row>
    <row r="34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</row>
    <row r="346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</row>
    <row r="347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</row>
    <row r="348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</row>
    <row r="349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</row>
    <row r="350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</row>
    <row r="35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</row>
    <row r="352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</row>
    <row r="353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</row>
    <row r="354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</row>
    <row r="35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</row>
    <row r="356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</row>
    <row r="357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</row>
    <row r="358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</row>
    <row r="359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</row>
    <row r="360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</row>
    <row r="361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</row>
    <row r="362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</row>
    <row r="363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</row>
    <row r="364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</row>
    <row r="36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</row>
    <row r="366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</row>
    <row r="367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</row>
    <row r="368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</row>
    <row r="369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</row>
    <row r="370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</row>
    <row r="371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</row>
    <row r="372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</row>
    <row r="373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</row>
    <row r="374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</row>
    <row r="37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</row>
    <row r="376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</row>
    <row r="377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</row>
    <row r="378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</row>
    <row r="379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</row>
    <row r="380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</row>
    <row r="381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</row>
    <row r="382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</row>
    <row r="383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</row>
    <row r="384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</row>
    <row r="38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</row>
    <row r="386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</row>
    <row r="387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</row>
    <row r="388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</row>
    <row r="389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</row>
    <row r="390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</row>
    <row r="39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</row>
    <row r="392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</row>
    <row r="393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</row>
    <row r="394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</row>
    <row r="39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</row>
    <row r="396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</row>
    <row r="397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</row>
    <row r="398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</row>
    <row r="399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</row>
    <row r="400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</row>
    <row r="401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</row>
    <row r="402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</row>
    <row r="403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</row>
    <row r="404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</row>
    <row r="40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</row>
    <row r="406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</row>
    <row r="407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</row>
    <row r="408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</row>
    <row r="409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</row>
    <row r="410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</row>
    <row r="411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</row>
    <row r="412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</row>
    <row r="413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</row>
    <row r="414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</row>
    <row r="41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</row>
    <row r="416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</row>
    <row r="417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</row>
    <row r="418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</row>
    <row r="419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</row>
    <row r="420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</row>
    <row r="421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</row>
    <row r="422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</row>
    <row r="423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</row>
    <row r="424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</row>
    <row r="4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</row>
    <row r="426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</row>
    <row r="427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</row>
    <row r="428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</row>
    <row r="429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</row>
    <row r="430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</row>
    <row r="431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</row>
    <row r="432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</row>
    <row r="433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</row>
    <row r="434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</row>
    <row r="43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</row>
    <row r="436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</row>
    <row r="437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</row>
    <row r="438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</row>
    <row r="439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</row>
    <row r="440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</row>
    <row r="44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</row>
    <row r="442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</row>
    <row r="443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</row>
    <row r="444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</row>
    <row r="44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</row>
    <row r="446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</row>
    <row r="447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</row>
    <row r="448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</row>
    <row r="449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</row>
    <row r="450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</row>
    <row r="451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</row>
    <row r="452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</row>
    <row r="453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</row>
    <row r="454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</row>
    <row r="45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</row>
    <row r="456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</row>
    <row r="457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</row>
    <row r="458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</row>
    <row r="459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</row>
    <row r="460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</row>
    <row r="461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</row>
    <row r="462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</row>
    <row r="463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</row>
    <row r="464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</row>
    <row r="46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</row>
    <row r="466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</row>
    <row r="467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</row>
    <row r="468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</row>
    <row r="469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</row>
    <row r="470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</row>
    <row r="471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</row>
    <row r="472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</row>
    <row r="473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</row>
    <row r="474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</row>
    <row r="47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</row>
    <row r="476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</row>
    <row r="477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</row>
    <row r="478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</row>
    <row r="479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</row>
    <row r="480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</row>
    <row r="481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</row>
    <row r="482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</row>
    <row r="483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</row>
    <row r="484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</row>
    <row r="48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</row>
    <row r="486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</row>
    <row r="487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</row>
    <row r="488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</row>
    <row r="489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</row>
    <row r="490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</row>
    <row r="49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</row>
    <row r="492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</row>
    <row r="493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</row>
    <row r="494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</row>
    <row r="49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</row>
    <row r="496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</row>
    <row r="497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</row>
    <row r="498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</row>
    <row r="499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</row>
    <row r="500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</row>
    <row r="501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</row>
    <row r="502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</row>
    <row r="503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</row>
    <row r="504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</row>
    <row r="50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</row>
    <row r="506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</row>
    <row r="507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</row>
    <row r="508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</row>
    <row r="509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</row>
    <row r="510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</row>
    <row r="511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</row>
    <row r="512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</row>
    <row r="513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</row>
    <row r="514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</row>
    <row r="51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</row>
    <row r="516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</row>
    <row r="517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</row>
    <row r="518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</row>
    <row r="519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</row>
    <row r="520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</row>
    <row r="521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</row>
    <row r="522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</row>
    <row r="523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</row>
    <row r="524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</row>
    <row r="5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</row>
    <row r="526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</row>
    <row r="527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</row>
    <row r="528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</row>
    <row r="529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</row>
    <row r="530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</row>
    <row r="531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</row>
    <row r="532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</row>
    <row r="533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</row>
    <row r="534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</row>
    <row r="53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</row>
    <row r="536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</row>
    <row r="537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</row>
    <row r="538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</row>
    <row r="539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</row>
    <row r="540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</row>
    <row r="541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</row>
    <row r="542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</row>
    <row r="543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</row>
    <row r="544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</row>
    <row r="54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</row>
    <row r="546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</row>
    <row r="547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</row>
    <row r="548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</row>
    <row r="549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</row>
    <row r="550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</row>
    <row r="551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</row>
    <row r="552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</row>
    <row r="553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</row>
    <row r="554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</row>
    <row r="55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</row>
    <row r="556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</row>
    <row r="557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</row>
    <row r="558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</row>
    <row r="559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</row>
    <row r="560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</row>
    <row r="561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</row>
    <row r="562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</row>
    <row r="563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</row>
    <row r="564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</row>
    <row r="56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</row>
    <row r="566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</row>
    <row r="567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</row>
    <row r="568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</row>
    <row r="569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</row>
    <row r="570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</row>
    <row r="571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</row>
    <row r="572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</row>
    <row r="573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</row>
    <row r="574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</row>
    <row r="57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</row>
    <row r="576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</row>
    <row r="577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</row>
    <row r="578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</row>
    <row r="579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</row>
    <row r="580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</row>
    <row r="581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</row>
    <row r="582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</row>
    <row r="583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</row>
    <row r="584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</row>
    <row r="58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</row>
    <row r="586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</row>
    <row r="587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</row>
    <row r="588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</row>
    <row r="589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</row>
    <row r="590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</row>
    <row r="59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</row>
    <row r="592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</row>
    <row r="593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</row>
    <row r="594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</row>
    <row r="59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</row>
    <row r="596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</row>
    <row r="597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</row>
    <row r="598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</row>
    <row r="599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</row>
    <row r="600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</row>
    <row r="601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</row>
    <row r="602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</row>
    <row r="603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</row>
    <row r="604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</row>
    <row r="60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</row>
    <row r="606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</row>
    <row r="607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</row>
    <row r="608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</row>
    <row r="609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</row>
    <row r="610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</row>
    <row r="611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</row>
    <row r="612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</row>
    <row r="613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</row>
    <row r="614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</row>
    <row r="61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</row>
    <row r="616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</row>
    <row r="617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</row>
    <row r="618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</row>
    <row r="619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</row>
    <row r="620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</row>
    <row r="621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</row>
    <row r="622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</row>
    <row r="623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</row>
    <row r="624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</row>
    <row r="6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</row>
    <row r="626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</row>
    <row r="627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</row>
    <row r="628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</row>
    <row r="629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</row>
    <row r="630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</row>
    <row r="631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</row>
    <row r="632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</row>
    <row r="633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</row>
    <row r="634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</row>
    <row r="63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</row>
    <row r="636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</row>
    <row r="637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</row>
    <row r="638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</row>
    <row r="639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</row>
    <row r="640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</row>
    <row r="641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</row>
    <row r="642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</row>
    <row r="643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</row>
    <row r="644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</row>
    <row r="64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</row>
    <row r="646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</row>
    <row r="647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</row>
    <row r="648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</row>
    <row r="649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</row>
    <row r="650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</row>
    <row r="65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</row>
    <row r="652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</row>
    <row r="653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</row>
    <row r="654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</row>
    <row r="65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</row>
    <row r="656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</row>
    <row r="657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</row>
    <row r="658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</row>
    <row r="659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</row>
    <row r="660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</row>
    <row r="661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</row>
    <row r="662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</row>
    <row r="663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</row>
    <row r="664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</row>
    <row r="66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</row>
    <row r="666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</row>
    <row r="667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</row>
    <row r="668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</row>
    <row r="669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</row>
    <row r="670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</row>
    <row r="671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</row>
    <row r="672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</row>
    <row r="673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</row>
    <row r="674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</row>
    <row r="67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</row>
    <row r="676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</row>
    <row r="677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</row>
    <row r="678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</row>
    <row r="679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</row>
    <row r="680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</row>
    <row r="681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</row>
    <row r="682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</row>
    <row r="683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</row>
    <row r="684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</row>
    <row r="68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</row>
    <row r="686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</row>
    <row r="687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</row>
    <row r="688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</row>
    <row r="689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</row>
    <row r="690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</row>
    <row r="691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</row>
    <row r="692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</row>
    <row r="693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</row>
    <row r="694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</row>
    <row r="69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</row>
    <row r="696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</row>
    <row r="697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</row>
    <row r="698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</row>
    <row r="699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</row>
    <row r="700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</row>
    <row r="701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</row>
    <row r="702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</row>
    <row r="703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</row>
    <row r="704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</row>
    <row r="70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</row>
    <row r="706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</row>
    <row r="707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</row>
    <row r="708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</row>
    <row r="709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</row>
    <row r="710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</row>
    <row r="71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</row>
    <row r="712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</row>
    <row r="713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</row>
    <row r="714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</row>
    <row r="71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</row>
    <row r="716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</row>
    <row r="717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</row>
    <row r="718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</row>
    <row r="719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</row>
    <row r="720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</row>
    <row r="721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</row>
    <row r="722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</row>
    <row r="723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</row>
    <row r="724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</row>
    <row r="7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</row>
    <row r="726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</row>
    <row r="727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</row>
    <row r="728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</row>
    <row r="729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</row>
    <row r="730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</row>
    <row r="731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</row>
    <row r="732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</row>
    <row r="733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</row>
    <row r="734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</row>
    <row r="73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</row>
    <row r="736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</row>
    <row r="737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</row>
    <row r="738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</row>
    <row r="739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</row>
    <row r="740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</row>
    <row r="741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</row>
    <row r="742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</row>
    <row r="743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</row>
    <row r="744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</row>
    <row r="74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</row>
    <row r="746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</row>
    <row r="747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</row>
    <row r="748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</row>
    <row r="749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</row>
    <row r="750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</row>
    <row r="751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</row>
    <row r="752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</row>
    <row r="753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</row>
    <row r="754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</row>
    <row r="75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</row>
    <row r="756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</row>
    <row r="757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</row>
    <row r="758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</row>
    <row r="759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</row>
    <row r="760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</row>
    <row r="761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</row>
    <row r="762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</row>
    <row r="763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</row>
    <row r="764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</row>
    <row r="76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</row>
    <row r="766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</row>
    <row r="767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</row>
    <row r="768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</row>
    <row r="769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</row>
    <row r="770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</row>
    <row r="771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</row>
    <row r="772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</row>
    <row r="773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</row>
    <row r="774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</row>
    <row r="77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</row>
    <row r="776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</row>
    <row r="777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</row>
    <row r="778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</row>
    <row r="779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</row>
    <row r="780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</row>
    <row r="781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</row>
    <row r="782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</row>
    <row r="783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</row>
    <row r="784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</row>
    <row r="78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</row>
    <row r="786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</row>
    <row r="787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</row>
    <row r="788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</row>
    <row r="789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</row>
    <row r="790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</row>
    <row r="791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</row>
    <row r="792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</row>
    <row r="793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</row>
    <row r="794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</row>
    <row r="79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</row>
    <row r="796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</row>
    <row r="797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</row>
    <row r="798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</row>
    <row r="799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</row>
    <row r="800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</row>
    <row r="801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</row>
    <row r="802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</row>
    <row r="803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</row>
    <row r="804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</row>
    <row r="80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</row>
    <row r="806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</row>
    <row r="807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</row>
    <row r="808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</row>
    <row r="809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</row>
    <row r="810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</row>
    <row r="811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</row>
    <row r="812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</row>
    <row r="813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</row>
    <row r="814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</row>
    <row r="81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</row>
    <row r="816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</row>
    <row r="817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</row>
    <row r="818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</row>
    <row r="819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</row>
    <row r="820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</row>
    <row r="821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</row>
    <row r="822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</row>
    <row r="823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</row>
    <row r="824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</row>
    <row r="8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</row>
    <row r="826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</row>
    <row r="827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</row>
    <row r="828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</row>
    <row r="829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</row>
    <row r="830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</row>
    <row r="831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</row>
    <row r="832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</row>
    <row r="833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</row>
    <row r="834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</row>
    <row r="83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</row>
    <row r="836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</row>
    <row r="837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</row>
    <row r="838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</row>
    <row r="839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</row>
    <row r="840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</row>
    <row r="841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</row>
    <row r="842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</row>
    <row r="843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</row>
    <row r="844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</row>
    <row r="84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</row>
    <row r="846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</row>
    <row r="847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</row>
    <row r="848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</row>
    <row r="849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</row>
    <row r="850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</row>
    <row r="851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</row>
    <row r="852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</row>
    <row r="853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</row>
    <row r="854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</row>
    <row r="85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</row>
    <row r="856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</row>
    <row r="857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</row>
    <row r="858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</row>
    <row r="859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</row>
    <row r="860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</row>
    <row r="861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</row>
    <row r="862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</row>
    <row r="863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</row>
    <row r="864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</row>
    <row r="86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</row>
    <row r="866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</row>
    <row r="867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</row>
    <row r="868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</row>
    <row r="869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</row>
    <row r="870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</row>
    <row r="871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</row>
    <row r="872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</row>
    <row r="873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</row>
    <row r="874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</row>
    <row r="87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</row>
    <row r="876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</row>
    <row r="877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</row>
    <row r="878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</row>
    <row r="879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</row>
    <row r="880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</row>
    <row r="881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</row>
    <row r="882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</row>
    <row r="883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</row>
    <row r="884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</row>
    <row r="88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</row>
    <row r="886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</row>
    <row r="887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</row>
    <row r="888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</row>
    <row r="889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</row>
    <row r="890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</row>
    <row r="891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</row>
    <row r="892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</row>
    <row r="893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</row>
    <row r="894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</row>
    <row r="89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</row>
    <row r="896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</row>
    <row r="897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</row>
    <row r="898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</row>
    <row r="899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</row>
    <row r="900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</row>
    <row r="901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</row>
    <row r="902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</row>
    <row r="903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</row>
    <row r="904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</row>
    <row r="90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</row>
    <row r="906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</row>
    <row r="907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</row>
    <row r="908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</row>
    <row r="909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</row>
    <row r="910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</row>
    <row r="911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</row>
    <row r="912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</row>
    <row r="913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</row>
    <row r="914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</row>
    <row r="91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</row>
    <row r="916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</row>
    <row r="917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</row>
    <row r="918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</row>
    <row r="919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</row>
    <row r="920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</row>
    <row r="921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</row>
    <row r="922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</row>
    <row r="923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</row>
    <row r="924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</row>
    <row r="92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</row>
    <row r="926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</row>
    <row r="927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</row>
    <row r="928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</row>
    <row r="929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</row>
    <row r="930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</row>
    <row r="931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</row>
    <row r="932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</row>
    <row r="933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</row>
    <row r="934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</row>
    <row r="93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</row>
    <row r="936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</row>
    <row r="937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</row>
    <row r="938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</row>
    <row r="939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</row>
    <row r="940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</row>
    <row r="941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</row>
    <row r="942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</row>
    <row r="943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</row>
    <row r="944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</row>
    <row r="94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</row>
    <row r="946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</row>
    <row r="947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</row>
    <row r="948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</row>
    <row r="949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</row>
    <row r="950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</row>
    <row r="951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</row>
    <row r="952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</row>
    <row r="953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</row>
    <row r="954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</row>
    <row r="95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</row>
    <row r="956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</row>
    <row r="957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</row>
    <row r="958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</row>
    <row r="959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</row>
    <row r="960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</row>
    <row r="961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</row>
    <row r="962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</row>
    <row r="963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</row>
    <row r="964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</row>
    <row r="96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</row>
    <row r="966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</row>
    <row r="967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</row>
    <row r="968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</row>
    <row r="969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</row>
    <row r="970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</row>
    <row r="971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</row>
    <row r="972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</row>
    <row r="973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</row>
    <row r="974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</row>
    <row r="97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</row>
    <row r="976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</row>
    <row r="977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</row>
    <row r="978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</row>
    <row r="979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</row>
    <row r="980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</row>
    <row r="981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</row>
    <row r="982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</row>
    <row r="983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</row>
    <row r="984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</row>
    <row r="98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</row>
    <row r="986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</row>
    <row r="987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</row>
    <row r="988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</row>
    <row r="989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</row>
    <row r="990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</row>
    <row r="991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</row>
    <row r="992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</row>
    <row r="993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</row>
    <row r="994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</row>
    <row r="995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</row>
    <row r="996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</row>
    <row r="997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</row>
    <row r="998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</row>
    <row r="999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</row>
    <row r="1000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</row>
    <row r="1001">
      <c r="A1001" s="80"/>
      <c r="B1001" s="80"/>
      <c r="C1001" s="80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  <c r="U1001" s="80"/>
      <c r="V1001" s="80"/>
      <c r="W1001" s="80"/>
      <c r="X1001" s="80"/>
      <c r="Y1001" s="80"/>
      <c r="Z1001" s="80"/>
    </row>
    <row r="1002">
      <c r="A1002" s="80"/>
      <c r="B1002" s="80"/>
      <c r="C1002" s="80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  <c r="U1002" s="80"/>
      <c r="V1002" s="80"/>
      <c r="W1002" s="80"/>
      <c r="X1002" s="80"/>
      <c r="Y1002" s="80"/>
      <c r="Z1002" s="80"/>
    </row>
  </sheetData>
  <mergeCells count="5">
    <mergeCell ref="A1:B1"/>
    <mergeCell ref="A3:B3"/>
    <mergeCell ref="A10:B10"/>
    <mergeCell ref="A13:B13"/>
    <mergeCell ref="A19:B19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